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ve\Budget\2020-2021\"/>
    </mc:Choice>
  </mc:AlternateContent>
  <bookViews>
    <workbookView xWindow="0" yWindow="0" windowWidth="20490" windowHeight="73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32" i="1" l="1"/>
  <c r="C10" i="1"/>
  <c r="F9" i="1" l="1"/>
  <c r="F24" i="1"/>
</calcChain>
</file>

<file path=xl/sharedStrings.xml><?xml version="1.0" encoding="utf-8"?>
<sst xmlns="http://schemas.openxmlformats.org/spreadsheetml/2006/main" count="43" uniqueCount="35">
  <si>
    <t>41*</t>
  </si>
  <si>
    <t>Instruction</t>
  </si>
  <si>
    <t>Health Services</t>
  </si>
  <si>
    <t>Food Services</t>
  </si>
  <si>
    <t>General Administration</t>
  </si>
  <si>
    <t>Plant Maintenance &amp; Operation</t>
  </si>
  <si>
    <t>Data Processing Services</t>
  </si>
  <si>
    <t>Community Services</t>
  </si>
  <si>
    <t xml:space="preserve">Debt Service </t>
  </si>
  <si>
    <t>Library</t>
  </si>
  <si>
    <t>Staff Development</t>
  </si>
  <si>
    <t>Campus Administrator</t>
  </si>
  <si>
    <t>Counselor</t>
  </si>
  <si>
    <t>Transportation</t>
  </si>
  <si>
    <t>Extracurricular Activities</t>
  </si>
  <si>
    <t>Security</t>
  </si>
  <si>
    <t>Shared Services (Co-op)</t>
  </si>
  <si>
    <t>Appraisal District Cost</t>
  </si>
  <si>
    <t>Function</t>
  </si>
  <si>
    <t>Revenue</t>
  </si>
  <si>
    <t>Local and Intermediate Sources</t>
  </si>
  <si>
    <t>State Program Revenues</t>
  </si>
  <si>
    <t>Fund 101</t>
  </si>
  <si>
    <t>Fund 199</t>
  </si>
  <si>
    <t>Expenditures</t>
  </si>
  <si>
    <t>Tax Rate 2019-2020</t>
  </si>
  <si>
    <t>Maintenance and Operation</t>
  </si>
  <si>
    <t>Intrest and Sinking</t>
  </si>
  <si>
    <t>2018-2019 Tax Rate total</t>
  </si>
  <si>
    <t>ROCHELLE ISD</t>
  </si>
  <si>
    <t>Federal Program Revenue</t>
  </si>
  <si>
    <t>Cafaertia Expenditure</t>
  </si>
  <si>
    <t>Sub Total</t>
  </si>
  <si>
    <t>Total Expenditure</t>
  </si>
  <si>
    <t>2020-2021 Approved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</si>
</sst>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_);_(&quot;$&quot;* \(#,##0.00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5" fillId="0" borderId="0" xfId="1" applyNumberFormat="1" applyFont="1"/>
    <xf numFmtId="164" fontId="5" fillId="0" borderId="1" xfId="1" applyNumberFormat="1" applyFont="1" applyBorder="1"/>
    <xf numFmtId="164" fontId="5" fillId="0" borderId="0" xfId="0" applyNumberFormat="1" applyFont="1"/>
    <xf numFmtId="44" fontId="5" fillId="0" borderId="0" xfId="1" applyFont="1"/>
    <xf numFmtId="44" fontId="5" fillId="0" borderId="0" xfId="0" applyNumberFormat="1" applyFont="1"/>
    <xf numFmtId="44" fontId="5" fillId="0" borderId="1" xfId="1" applyFont="1" applyBorder="1"/>
    <xf numFmtId="165" fontId="5" fillId="0" borderId="1" xfId="1" applyNumberFormat="1" applyFont="1" applyBorder="1"/>
    <xf numFmtId="0" fontId="6" fillId="0" borderId="0" xfId="0" applyFont="1"/>
    <xf numFmtId="164" fontId="5" fillId="0" borderId="0" xfId="1" applyNumberFormat="1" applyFont="1" applyBorder="1"/>
    <xf numFmtId="7" fontId="2" fillId="2" borderId="0" xfId="0" applyNumberFormat="1" applyFont="1" applyFill="1" applyBorder="1" applyProtection="1">
      <protection locked="0"/>
    </xf>
    <xf numFmtId="7" fontId="2" fillId="2" borderId="1" xfId="0" applyNumberFormat="1" applyFont="1" applyFill="1" applyBorder="1" applyProtection="1">
      <protection locked="0"/>
    </xf>
    <xf numFmtId="7" fontId="5" fillId="0" borderId="0" xfId="0" applyNumberFormat="1" applyFont="1"/>
    <xf numFmtId="44" fontId="5" fillId="0" borderId="0" xfId="1" applyNumberFormat="1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7" fontId="5" fillId="0" borderId="0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E11" sqref="E11"/>
    </sheetView>
  </sheetViews>
  <sheetFormatPr defaultRowHeight="15.75" x14ac:dyDescent="0.25"/>
  <cols>
    <col min="1" max="1" width="9.140625" style="7"/>
    <col min="2" max="2" width="25.5703125" style="7" bestFit="1" customWidth="1"/>
    <col min="3" max="3" width="17.42578125" style="7" customWidth="1"/>
    <col min="4" max="4" width="9.140625" style="7"/>
    <col min="5" max="5" width="22" style="7" bestFit="1" customWidth="1"/>
    <col min="6" max="6" width="18.5703125" style="7" customWidth="1"/>
    <col min="7" max="7" width="14.42578125" style="7" bestFit="1" customWidth="1"/>
    <col min="8" max="16384" width="9.140625" style="7"/>
  </cols>
  <sheetData>
    <row r="1" spans="1:6" ht="23.25" x14ac:dyDescent="0.35">
      <c r="C1" s="8" t="s">
        <v>29</v>
      </c>
    </row>
    <row r="2" spans="1:6" ht="23.25" x14ac:dyDescent="0.35">
      <c r="C2" s="8" t="s">
        <v>34</v>
      </c>
    </row>
    <row r="5" spans="1:6" ht="13.5" customHeight="1" x14ac:dyDescent="0.25">
      <c r="A5" s="9" t="s">
        <v>23</v>
      </c>
      <c r="B5" s="9"/>
      <c r="C5" s="9"/>
      <c r="D5" s="9" t="s">
        <v>22</v>
      </c>
      <c r="E5" s="9"/>
      <c r="F5" s="9"/>
    </row>
    <row r="6" spans="1:6" ht="13.5" customHeight="1" x14ac:dyDescent="0.25">
      <c r="A6" s="9"/>
      <c r="B6" s="17" t="s">
        <v>19</v>
      </c>
      <c r="C6" s="9" t="s">
        <v>19</v>
      </c>
      <c r="D6" s="9"/>
      <c r="E6" s="9"/>
      <c r="F6" s="9"/>
    </row>
    <row r="7" spans="1:6" ht="13.5" customHeight="1" x14ac:dyDescent="0.25">
      <c r="A7" s="9">
        <v>5700</v>
      </c>
      <c r="B7" s="9" t="s">
        <v>20</v>
      </c>
      <c r="C7" s="10">
        <v>967065</v>
      </c>
      <c r="D7" s="9">
        <v>5700</v>
      </c>
      <c r="E7" s="9" t="s">
        <v>20</v>
      </c>
      <c r="F7" s="10">
        <v>6000</v>
      </c>
    </row>
    <row r="8" spans="1:6" ht="13.5" customHeight="1" thickBot="1" x14ac:dyDescent="0.3">
      <c r="A8" s="9">
        <v>5800</v>
      </c>
      <c r="B8" s="9" t="s">
        <v>21</v>
      </c>
      <c r="C8" s="18">
        <v>1652370</v>
      </c>
      <c r="D8" s="9">
        <v>5800</v>
      </c>
      <c r="E8" s="9" t="s">
        <v>21</v>
      </c>
      <c r="F8" s="11">
        <v>700</v>
      </c>
    </row>
    <row r="9" spans="1:6" ht="13.5" customHeight="1" thickBot="1" x14ac:dyDescent="0.3">
      <c r="A9" s="9"/>
      <c r="B9" s="9" t="s">
        <v>30</v>
      </c>
      <c r="C9" s="15">
        <v>11000</v>
      </c>
      <c r="D9" s="9"/>
      <c r="E9" s="9"/>
      <c r="F9" s="12">
        <f>SUM(F7:F8)</f>
        <v>6700</v>
      </c>
    </row>
    <row r="10" spans="1:6" ht="13.5" customHeight="1" x14ac:dyDescent="0.25">
      <c r="A10" s="9"/>
      <c r="B10" s="9"/>
      <c r="C10" s="22">
        <f>SUM(C7:C9)</f>
        <v>2630435</v>
      </c>
      <c r="D10" s="9"/>
      <c r="E10" s="9"/>
      <c r="F10" s="12"/>
    </row>
    <row r="11" spans="1:6" ht="13.5" customHeight="1" x14ac:dyDescent="0.25">
      <c r="A11" s="9"/>
      <c r="B11" s="9"/>
      <c r="C11" s="9"/>
      <c r="D11" s="9"/>
      <c r="E11" s="9"/>
      <c r="F11" s="9"/>
    </row>
    <row r="12" spans="1:6" ht="13.5" customHeight="1" x14ac:dyDescent="0.25">
      <c r="A12" s="9" t="s">
        <v>18</v>
      </c>
      <c r="B12" s="9" t="s">
        <v>24</v>
      </c>
      <c r="C12" s="9" t="s">
        <v>23</v>
      </c>
      <c r="D12" s="9" t="s">
        <v>18</v>
      </c>
      <c r="E12" s="9" t="s">
        <v>24</v>
      </c>
      <c r="F12" s="9" t="s">
        <v>22</v>
      </c>
    </row>
    <row r="13" spans="1:6" ht="13.5" customHeight="1" x14ac:dyDescent="0.25">
      <c r="A13" s="1">
        <v>11</v>
      </c>
      <c r="B13" s="2" t="s">
        <v>1</v>
      </c>
      <c r="C13" s="19">
        <v>1433394</v>
      </c>
      <c r="D13" s="9"/>
      <c r="E13" s="9" t="s">
        <v>3</v>
      </c>
      <c r="F13" s="10">
        <v>132960</v>
      </c>
    </row>
    <row r="14" spans="1:6" ht="13.5" customHeight="1" x14ac:dyDescent="0.25">
      <c r="A14" s="1">
        <v>12</v>
      </c>
      <c r="B14" s="2" t="s">
        <v>9</v>
      </c>
      <c r="C14" s="19">
        <v>15407</v>
      </c>
      <c r="D14" s="9"/>
      <c r="E14" s="9"/>
      <c r="F14" s="9"/>
    </row>
    <row r="15" spans="1:6" ht="13.5" customHeight="1" x14ac:dyDescent="0.25">
      <c r="A15" s="1">
        <v>13</v>
      </c>
      <c r="B15" s="2" t="s">
        <v>10</v>
      </c>
      <c r="C15" s="19">
        <v>15353</v>
      </c>
      <c r="D15" s="9"/>
      <c r="E15" s="9"/>
      <c r="F15" s="9"/>
    </row>
    <row r="16" spans="1:6" ht="13.5" customHeight="1" x14ac:dyDescent="0.25">
      <c r="A16" s="1">
        <v>23</v>
      </c>
      <c r="B16" s="2" t="s">
        <v>11</v>
      </c>
      <c r="C16" s="19">
        <v>118463</v>
      </c>
      <c r="D16" s="9"/>
      <c r="E16" s="9"/>
      <c r="F16" s="9"/>
    </row>
    <row r="17" spans="1:6" ht="13.5" customHeight="1" x14ac:dyDescent="0.25">
      <c r="A17" s="1">
        <v>31</v>
      </c>
      <c r="B17" s="2" t="s">
        <v>12</v>
      </c>
      <c r="C17" s="19">
        <v>73930</v>
      </c>
      <c r="D17" s="9"/>
      <c r="E17" s="9"/>
      <c r="F17" s="9"/>
    </row>
    <row r="18" spans="1:6" ht="13.5" customHeight="1" x14ac:dyDescent="0.25">
      <c r="A18" s="1">
        <v>33</v>
      </c>
      <c r="B18" s="2" t="s">
        <v>2</v>
      </c>
      <c r="C18" s="19">
        <v>44396</v>
      </c>
      <c r="D18" s="9"/>
      <c r="E18" s="9"/>
      <c r="F18" s="9"/>
    </row>
    <row r="19" spans="1:6" ht="13.5" customHeight="1" x14ac:dyDescent="0.25">
      <c r="A19" s="1">
        <v>34</v>
      </c>
      <c r="B19" s="2" t="s">
        <v>13</v>
      </c>
      <c r="C19" s="19">
        <v>84610</v>
      </c>
      <c r="D19" s="9"/>
      <c r="E19" s="9"/>
      <c r="F19" s="9"/>
    </row>
    <row r="20" spans="1:6" ht="13.5" customHeight="1" x14ac:dyDescent="0.25">
      <c r="A20" s="1">
        <v>35</v>
      </c>
      <c r="B20" s="2" t="s">
        <v>3</v>
      </c>
      <c r="C20" s="19">
        <v>4773</v>
      </c>
      <c r="D20" s="9"/>
      <c r="E20" s="9"/>
      <c r="F20" s="9"/>
    </row>
    <row r="21" spans="1:6" ht="13.5" customHeight="1" x14ac:dyDescent="0.25">
      <c r="A21" s="1">
        <v>36</v>
      </c>
      <c r="B21" s="2" t="s">
        <v>14</v>
      </c>
      <c r="C21" s="19">
        <v>216633</v>
      </c>
      <c r="D21" s="9"/>
      <c r="E21" s="6" t="s">
        <v>25</v>
      </c>
      <c r="F21" s="9"/>
    </row>
    <row r="22" spans="1:6" ht="13.5" customHeight="1" x14ac:dyDescent="0.25">
      <c r="A22" s="1" t="s">
        <v>0</v>
      </c>
      <c r="B22" s="2" t="s">
        <v>4</v>
      </c>
      <c r="C22" s="19">
        <v>197610</v>
      </c>
      <c r="D22" s="9"/>
      <c r="E22" s="6" t="s">
        <v>26</v>
      </c>
      <c r="F22" s="13">
        <v>0.95530000000000004</v>
      </c>
    </row>
    <row r="23" spans="1:6" ht="13.5" customHeight="1" thickBot="1" x14ac:dyDescent="0.3">
      <c r="A23" s="1">
        <v>51</v>
      </c>
      <c r="B23" s="2" t="s">
        <v>5</v>
      </c>
      <c r="C23" s="19">
        <v>293637</v>
      </c>
      <c r="D23" s="9"/>
      <c r="E23" s="6" t="s">
        <v>27</v>
      </c>
      <c r="F23" s="16">
        <v>0</v>
      </c>
    </row>
    <row r="24" spans="1:6" ht="13.5" customHeight="1" x14ac:dyDescent="0.25">
      <c r="A24" s="1">
        <v>52</v>
      </c>
      <c r="B24" s="2" t="s">
        <v>15</v>
      </c>
      <c r="C24" s="19">
        <v>5088</v>
      </c>
      <c r="D24" s="9"/>
      <c r="E24" s="6" t="s">
        <v>28</v>
      </c>
      <c r="F24" s="14">
        <f>F22+F23</f>
        <v>0.95530000000000004</v>
      </c>
    </row>
    <row r="25" spans="1:6" ht="13.5" customHeight="1" x14ac:dyDescent="0.25">
      <c r="A25" s="1">
        <v>53</v>
      </c>
      <c r="B25" s="2" t="s">
        <v>6</v>
      </c>
      <c r="C25" s="19">
        <v>53608</v>
      </c>
      <c r="D25" s="9"/>
      <c r="E25" s="14"/>
      <c r="F25" s="9"/>
    </row>
    <row r="26" spans="1:6" ht="13.5" customHeight="1" x14ac:dyDescent="0.25">
      <c r="A26" s="1">
        <v>61</v>
      </c>
      <c r="B26" s="2" t="s">
        <v>7</v>
      </c>
      <c r="C26" s="19">
        <v>32638</v>
      </c>
      <c r="D26" s="9"/>
      <c r="E26" s="9"/>
      <c r="F26" s="9"/>
    </row>
    <row r="27" spans="1:6" ht="13.5" customHeight="1" x14ac:dyDescent="0.25">
      <c r="A27" s="1">
        <v>71</v>
      </c>
      <c r="B27" s="2" t="s">
        <v>8</v>
      </c>
      <c r="C27" s="19">
        <v>9453</v>
      </c>
      <c r="D27" s="9"/>
      <c r="E27" s="9"/>
      <c r="F27" s="9"/>
    </row>
    <row r="28" spans="1:6" ht="13.5" customHeight="1" x14ac:dyDescent="0.25">
      <c r="A28" s="1">
        <v>93</v>
      </c>
      <c r="B28" s="2" t="s">
        <v>16</v>
      </c>
      <c r="C28" s="19">
        <v>105</v>
      </c>
      <c r="D28" s="9"/>
      <c r="E28" s="9"/>
      <c r="F28" s="9"/>
    </row>
    <row r="29" spans="1:6" ht="13.5" customHeight="1" thickBot="1" x14ac:dyDescent="0.3">
      <c r="A29" s="3">
        <v>99</v>
      </c>
      <c r="B29" s="4" t="s">
        <v>17</v>
      </c>
      <c r="C29" s="20">
        <v>59467</v>
      </c>
      <c r="D29" s="9"/>
      <c r="E29" s="6"/>
      <c r="F29" s="14"/>
    </row>
    <row r="30" spans="1:6" ht="13.5" customHeight="1" x14ac:dyDescent="0.25">
      <c r="A30" s="9"/>
      <c r="B30" s="25" t="s">
        <v>32</v>
      </c>
      <c r="C30" s="21">
        <f>SUM(C13:C29)</f>
        <v>2658565</v>
      </c>
      <c r="D30" s="9"/>
      <c r="E30" s="6"/>
      <c r="F30" s="27"/>
    </row>
    <row r="31" spans="1:6" ht="13.5" customHeight="1" thickBot="1" x14ac:dyDescent="0.3">
      <c r="A31" s="23">
        <v>80</v>
      </c>
      <c r="B31" s="24" t="s">
        <v>31</v>
      </c>
      <c r="C31" s="15">
        <v>30000</v>
      </c>
      <c r="D31" s="9"/>
      <c r="E31" s="6"/>
      <c r="F31" s="14"/>
    </row>
    <row r="32" spans="1:6" ht="13.5" customHeight="1" x14ac:dyDescent="0.25">
      <c r="A32" s="5"/>
      <c r="B32" s="26" t="s">
        <v>33</v>
      </c>
      <c r="C32" s="21">
        <f>C30+C31</f>
        <v>2688565</v>
      </c>
      <c r="D32" s="9"/>
      <c r="E32" s="9"/>
      <c r="F32" s="9"/>
    </row>
    <row r="33" spans="1:6" ht="13.5" customHeight="1" x14ac:dyDescent="0.25">
      <c r="A33" s="5"/>
      <c r="D33" s="9"/>
    </row>
    <row r="34" spans="1:6" ht="13.5" customHeight="1" x14ac:dyDescent="0.25">
      <c r="A34" s="9"/>
      <c r="D34" s="9"/>
    </row>
    <row r="35" spans="1:6" ht="13.5" customHeight="1" x14ac:dyDescent="0.25">
      <c r="A35" s="9"/>
      <c r="D35" s="9"/>
    </row>
    <row r="36" spans="1:6" ht="13.5" customHeight="1" x14ac:dyDescent="0.25">
      <c r="A36" s="9"/>
      <c r="D36" s="9"/>
    </row>
    <row r="37" spans="1:6" ht="13.5" customHeight="1" x14ac:dyDescent="0.25">
      <c r="A37" s="9"/>
      <c r="D37" s="9"/>
      <c r="E37" s="9"/>
      <c r="F37" s="9"/>
    </row>
    <row r="38" spans="1:6" ht="13.5" customHeight="1" x14ac:dyDescent="0.25">
      <c r="A38" s="9"/>
      <c r="D38" s="9"/>
      <c r="E38" s="9"/>
      <c r="F38" s="9"/>
    </row>
    <row r="39" spans="1:6" ht="13.5" customHeight="1" x14ac:dyDescent="0.25">
      <c r="A39" s="9"/>
      <c r="D39" s="9"/>
      <c r="E39" s="9"/>
      <c r="F39" s="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Rochelle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Lewis</dc:creator>
  <cp:lastModifiedBy>Dave Lewis</cp:lastModifiedBy>
  <cp:lastPrinted>2019-08-27T23:40:12Z</cp:lastPrinted>
  <dcterms:created xsi:type="dcterms:W3CDTF">2019-08-27T23:04:44Z</dcterms:created>
  <dcterms:modified xsi:type="dcterms:W3CDTF">2020-09-01T19:14:13Z</dcterms:modified>
</cp:coreProperties>
</file>