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woll.steve\Desktop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3" i="1" l="1"/>
  <c r="AA23" i="1" s="1"/>
  <c r="AC23" i="1"/>
  <c r="Y23" i="1" s="1"/>
  <c r="AE22" i="1"/>
  <c r="AA22" i="1" s="1"/>
  <c r="AC22" i="1"/>
  <c r="Y22" i="1" s="1"/>
  <c r="AE21" i="1"/>
  <c r="AA21" i="1" s="1"/>
  <c r="AC21" i="1"/>
  <c r="Y21" i="1" s="1"/>
  <c r="AE20" i="1"/>
  <c r="AA20" i="1" s="1"/>
  <c r="AC20" i="1"/>
  <c r="Y20" i="1" s="1"/>
  <c r="AE19" i="1"/>
  <c r="AA19" i="1" s="1"/>
  <c r="AC19" i="1"/>
  <c r="Y19" i="1" s="1"/>
  <c r="AE18" i="1"/>
  <c r="AA18" i="1" s="1"/>
  <c r="AC18" i="1"/>
  <c r="Y18" i="1" s="1"/>
  <c r="AE17" i="1"/>
  <c r="AA17" i="1" s="1"/>
  <c r="AC17" i="1"/>
  <c r="Y17" i="1" s="1"/>
  <c r="AE16" i="1"/>
  <c r="AA16" i="1" s="1"/>
  <c r="AC16" i="1"/>
  <c r="Y16" i="1" s="1"/>
  <c r="AE15" i="1"/>
  <c r="AA15" i="1" s="1"/>
  <c r="AC15" i="1"/>
  <c r="Y15" i="1" s="1"/>
  <c r="AE14" i="1"/>
  <c r="AA14" i="1" s="1"/>
  <c r="AC14" i="1"/>
  <c r="Y14" i="1" s="1"/>
  <c r="AE13" i="1"/>
  <c r="AA13" i="1" s="1"/>
  <c r="AC13" i="1"/>
  <c r="Y13" i="1" s="1"/>
  <c r="AE12" i="1"/>
  <c r="AA12" i="1" s="1"/>
  <c r="AC12" i="1"/>
  <c r="Y12" i="1" s="1"/>
  <c r="AE11" i="1"/>
  <c r="AA11" i="1" s="1"/>
  <c r="AC11" i="1"/>
  <c r="Y11" i="1" s="1"/>
  <c r="AE10" i="1"/>
  <c r="AA10" i="1" s="1"/>
  <c r="AC10" i="1"/>
  <c r="Y10" i="1" s="1"/>
  <c r="AE9" i="1"/>
  <c r="AA9" i="1" s="1"/>
  <c r="AC9" i="1"/>
  <c r="Y9" i="1" s="1"/>
  <c r="AE8" i="1"/>
  <c r="AA8" i="1" s="1"/>
  <c r="AC8" i="1"/>
  <c r="Y8" i="1" s="1"/>
  <c r="AE7" i="1"/>
  <c r="AA7" i="1" s="1"/>
  <c r="AC7" i="1"/>
  <c r="Y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AE25" i="1" l="1"/>
  <c r="AA25" i="1" s="1"/>
  <c r="AC25" i="1"/>
  <c r="Y25" i="1" s="1"/>
</calcChain>
</file>

<file path=xl/sharedStrings.xml><?xml version="1.0" encoding="utf-8"?>
<sst xmlns="http://schemas.openxmlformats.org/spreadsheetml/2006/main" count="187" uniqueCount="20">
  <si>
    <t>-</t>
  </si>
  <si>
    <t>Mon</t>
  </si>
  <si>
    <t>Tues</t>
  </si>
  <si>
    <t>Wed</t>
  </si>
  <si>
    <t>Thurs</t>
  </si>
  <si>
    <t>Fri</t>
  </si>
  <si>
    <t>Sat</t>
  </si>
  <si>
    <t>Sun</t>
  </si>
  <si>
    <t>Made</t>
  </si>
  <si>
    <t>/</t>
  </si>
  <si>
    <t>Taken</t>
  </si>
  <si>
    <t>Week Total</t>
  </si>
  <si>
    <t>"I attest that the player made and attempted these shots"</t>
    <phoneticPr fontId="0" type="noConversion"/>
  </si>
  <si>
    <t xml:space="preserve">OFFSEASON TOTAL </t>
    <phoneticPr fontId="0" type="noConversion"/>
  </si>
  <si>
    <t>Signatures</t>
    <phoneticPr fontId="0" type="noConversion"/>
  </si>
  <si>
    <t>Player</t>
  </si>
  <si>
    <t>Date</t>
  </si>
  <si>
    <t>Tri-State Tiger 10,000 Shot Club Recording Sheet</t>
  </si>
  <si>
    <t>Parent/Guardian</t>
  </si>
  <si>
    <t xml:space="preserve">*DUE SEPTEMBER 1ST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</si>
</sst>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8">
    <font>
      <sz val="11"/>
      <color theme="1"/>
      <name val="Calibri"/>
      <family val="2"/>
      <scheme val="minor"/>
    </font>
    <font>
      <b/>
      <i/>
      <sz val="16"/>
      <name val="Verdana"/>
    </font>
    <font>
      <b/>
      <i/>
      <sz val="14"/>
      <name val="Verdana"/>
    </font>
    <font>
      <b/>
      <sz val="14"/>
      <name val="Verdana"/>
      <family val="2"/>
    </font>
    <font>
      <b/>
      <i/>
      <sz val="10"/>
      <name val="Verdana"/>
      <family val="2"/>
    </font>
    <font>
      <b/>
      <i/>
      <sz val="16"/>
      <name val="NCAA Michigan St Spartans"/>
    </font>
    <font>
      <b/>
      <sz val="18"/>
      <color theme="1"/>
      <name val="NCAA Michigan St Spartans"/>
    </font>
    <font>
      <b/>
      <i/>
      <sz val="14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quotePrefix="1" applyBorder="1"/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95250</xdr:rowOff>
    </xdr:from>
    <xdr:to>
      <xdr:col>5</xdr:col>
      <xdr:colOff>238126</xdr:colOff>
      <xdr:row>2</xdr:row>
      <xdr:rowOff>104776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t="7292" r="24132" b="7031"/>
        <a:stretch/>
      </xdr:blipFill>
      <xdr:spPr>
        <a:xfrm>
          <a:off x="847725" y="95250"/>
          <a:ext cx="723901" cy="723901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</xdr:colOff>
      <xdr:row>0</xdr:row>
      <xdr:rowOff>128587</xdr:rowOff>
    </xdr:from>
    <xdr:to>
      <xdr:col>26</xdr:col>
      <xdr:colOff>257174</xdr:colOff>
      <xdr:row>2</xdr:row>
      <xdr:rowOff>142874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28587"/>
          <a:ext cx="1295399" cy="72866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30</xdr:row>
      <xdr:rowOff>9525</xdr:rowOff>
    </xdr:from>
    <xdr:to>
      <xdr:col>15</xdr:col>
      <xdr:colOff>38100</xdr:colOff>
      <xdr:row>37</xdr:row>
      <xdr:rowOff>0</xdr:rowOff>
    </xdr:to>
    <xdr:sp macro="" textlink="">
      <xdr:nvSpPr>
        <xdr:cNvPr id="4" name="TextBox 3"/>
        <xdr:cNvSpPr txBox="1"/>
      </xdr:nvSpPr>
      <xdr:spPr>
        <a:xfrm>
          <a:off x="819150" y="11391900"/>
          <a:ext cx="4124325" cy="13239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Shot</a:t>
          </a:r>
          <a:r>
            <a:rPr lang="en-US" sz="1100" u="sng" baseline="0"/>
            <a:t> Club Details</a:t>
          </a:r>
          <a:r>
            <a:rPr lang="en-US" sz="1100" u="sng"/>
            <a:t>:</a:t>
          </a:r>
        </a:p>
        <a:p>
          <a:r>
            <a:rPr lang="en-US" sz="1100" u="none"/>
            <a:t>Every</a:t>
          </a:r>
          <a:r>
            <a:rPr lang="en-US" sz="1100" u="none" baseline="0"/>
            <a:t> player 9th-12th grade is required to shoot 10,000 shots</a:t>
          </a:r>
        </a:p>
        <a:p>
          <a:r>
            <a:rPr lang="en-US" sz="1100" u="none" baseline="0"/>
            <a:t>5th-8th graders: If you shoot 10,000 shots you will get a T-shirt</a:t>
          </a:r>
        </a:p>
        <a:p>
          <a:r>
            <a:rPr lang="en-US" sz="1100" u="none" baseline="0"/>
            <a:t>9th-12th graders: If you shoot 15,000 shots you will get a T-shirt</a:t>
          </a:r>
        </a:p>
        <a:p>
          <a:r>
            <a:rPr lang="en-US" sz="1100" u="none" baseline="0"/>
            <a:t>9th-12th graders: If you shoot 20,000 shots you will get a sweatshirt</a:t>
          </a:r>
        </a:p>
        <a:p>
          <a:endParaRPr lang="en-US" sz="1100" u="none" baseline="0"/>
        </a:p>
        <a:p>
          <a:r>
            <a:rPr lang="en-US" sz="1100" u="none" baseline="0"/>
            <a:t>T-Shirt or Sweatshirt Size:__________________________________</a:t>
          </a:r>
          <a:endParaRPr lang="en-US" sz="1100" u="none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27</xdr:col>
      <xdr:colOff>0</xdr:colOff>
      <xdr:row>37</xdr:row>
      <xdr:rowOff>0</xdr:rowOff>
    </xdr:to>
    <xdr:sp macro="" textlink="">
      <xdr:nvSpPr>
        <xdr:cNvPr id="8" name="TextBox 7"/>
        <xdr:cNvSpPr txBox="1"/>
      </xdr:nvSpPr>
      <xdr:spPr>
        <a:xfrm>
          <a:off x="5476875" y="11382375"/>
          <a:ext cx="3629025" cy="13335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Counting</a:t>
          </a:r>
          <a:r>
            <a:rPr lang="en-US" sz="1100" u="sng" baseline="0"/>
            <a:t> your shots</a:t>
          </a:r>
          <a:r>
            <a:rPr lang="en-US" sz="1100" u="sng"/>
            <a:t>:</a:t>
          </a:r>
        </a:p>
        <a:p>
          <a:r>
            <a:rPr lang="en-US" sz="1100" u="none"/>
            <a:t>Keep</a:t>
          </a:r>
          <a:r>
            <a:rPr lang="en-US" sz="1100" u="none" baseline="0"/>
            <a:t> track as you go -- can be shot at any 10' hoop</a:t>
          </a:r>
        </a:p>
        <a:p>
          <a:r>
            <a:rPr lang="en-US" sz="1100" u="none" baseline="0"/>
            <a:t>Free throws count as 2 shots (10 Fts = 20 shots)</a:t>
          </a:r>
        </a:p>
        <a:p>
          <a:r>
            <a:rPr lang="en-US" sz="1100" u="none" baseline="0"/>
            <a:t>Basketball camps (individual &amp; team) = 300 shots</a:t>
          </a:r>
        </a:p>
        <a:p>
          <a:r>
            <a:rPr lang="en-US" sz="1100" u="none" baseline="0"/>
            <a:t>Tri-State Strength &amp; Speed Camp = 300 shots</a:t>
          </a:r>
        </a:p>
        <a:p>
          <a:r>
            <a:rPr lang="en-US" sz="1100" u="none" baseline="0"/>
            <a:t>Summer Scrimmages= 100 shots</a:t>
          </a:r>
        </a:p>
        <a:p>
          <a:r>
            <a:rPr lang="en-US" sz="1100" u="none"/>
            <a:t>Participate</a:t>
          </a:r>
          <a:r>
            <a:rPr lang="en-US" sz="1100" u="none" baseline="0"/>
            <a:t> in track=  300 shots</a:t>
          </a:r>
          <a:endParaRPr lang="en-US" sz="1100" u="none"/>
        </a:p>
        <a:p>
          <a:endParaRPr lang="en-US" sz="1100" u="none"/>
        </a:p>
      </xdr:txBody>
    </xdr:sp>
    <xdr:clientData/>
  </xdr:twoCellAnchor>
  <xdr:twoCellAnchor>
    <xdr:from>
      <xdr:col>3</xdr:col>
      <xdr:colOff>0</xdr:colOff>
      <xdr:row>23</xdr:row>
      <xdr:rowOff>85725</xdr:rowOff>
    </xdr:from>
    <xdr:to>
      <xdr:col>27</xdr:col>
      <xdr:colOff>9525</xdr:colOff>
      <xdr:row>23</xdr:row>
      <xdr:rowOff>1066800</xdr:rowOff>
    </xdr:to>
    <xdr:sp macro="" textlink="">
      <xdr:nvSpPr>
        <xdr:cNvPr id="9" name="TextBox 8"/>
        <xdr:cNvSpPr txBox="1"/>
      </xdr:nvSpPr>
      <xdr:spPr>
        <a:xfrm>
          <a:off x="828675" y="9086850"/>
          <a:ext cx="8286750" cy="9810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Additional Shots (Please record camps</a:t>
          </a:r>
          <a:r>
            <a:rPr lang="en-US" sz="1100" baseline="0"/>
            <a:t> or Scrimmages here, please include date and how many shots it equals):</a:t>
          </a:r>
        </a:p>
        <a:p>
          <a:r>
            <a:rPr lang="en-US" sz="1100" i="1" baseline="0"/>
            <a:t>*For Example: NDSU BAsketball camp on June 15th-17th = 300 shots</a:t>
          </a:r>
          <a:endParaRPr lang="en-US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"/>
  <sheetViews>
    <sheetView tabSelected="1" workbookViewId="0">
      <pane xSplit="3" ySplit="6" topLeftCell="D7" activePane="bottomRight" state="frozenSplit"/>
      <selection pane="topRight" activeCell="D1" sqref="D1"/>
      <selection pane="bottomLeft" activeCell="A6" sqref="A6"/>
      <selection pane="bottomRight" activeCell="AG8" sqref="AG8"/>
    </sheetView>
  </sheetViews>
  <sheetFormatPr defaultRowHeight="15"/>
  <cols>
    <col min="1" max="1" width="4.85546875" bestFit="1" customWidth="1"/>
    <col min="2" max="2" width="1.7109375" bestFit="1" customWidth="1"/>
    <col min="3" max="3" width="5.85546875" bestFit="1" customWidth="1"/>
    <col min="4" max="4" width="6.7109375" customWidth="1"/>
    <col min="5" max="5" width="1.85546875" bestFit="1" customWidth="1"/>
    <col min="6" max="7" width="6.7109375" customWidth="1"/>
    <col min="8" max="8" width="1.85546875" bestFit="1" customWidth="1"/>
    <col min="9" max="10" width="6.7109375" customWidth="1"/>
    <col min="11" max="11" width="1.85546875" bestFit="1" customWidth="1"/>
    <col min="12" max="13" width="6.7109375" customWidth="1"/>
    <col min="14" max="14" width="1.85546875" bestFit="1" customWidth="1"/>
    <col min="15" max="16" width="6.7109375" customWidth="1"/>
    <col min="17" max="17" width="1.85546875" bestFit="1" customWidth="1"/>
    <col min="18" max="19" width="6.7109375" customWidth="1"/>
    <col min="20" max="20" width="1.85546875" bestFit="1" customWidth="1"/>
    <col min="21" max="22" width="6.7109375" customWidth="1"/>
    <col min="23" max="23" width="1.85546875" bestFit="1" customWidth="1"/>
    <col min="24" max="25" width="6.7109375" customWidth="1"/>
    <col min="26" max="26" width="1.85546875" bestFit="1" customWidth="1"/>
    <col min="27" max="27" width="8.5703125" customWidth="1"/>
    <col min="29" max="31" width="0" hidden="1" customWidth="1"/>
  </cols>
  <sheetData>
    <row r="1" spans="1:31" ht="36.75" customHeight="1">
      <c r="C1" s="1"/>
      <c r="D1" s="1"/>
      <c r="E1" s="1"/>
      <c r="F1" s="1"/>
      <c r="G1" s="2"/>
      <c r="H1" s="1"/>
      <c r="I1" s="1"/>
      <c r="J1" s="1"/>
      <c r="K1" s="1"/>
      <c r="L1" s="1"/>
      <c r="M1" s="25">
        <v>2019</v>
      </c>
      <c r="N1" s="25"/>
      <c r="O1" s="25"/>
      <c r="Q1" s="1"/>
      <c r="T1" s="1"/>
      <c r="W1" s="1"/>
      <c r="Z1" s="1"/>
    </row>
    <row r="2" spans="1:31" ht="19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1" ht="19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19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31" ht="15.75" thickBot="1"/>
    <row r="5" spans="1:31">
      <c r="D5" s="21" t="s">
        <v>1</v>
      </c>
      <c r="E5" s="22"/>
      <c r="F5" s="23"/>
      <c r="G5" s="21" t="s">
        <v>2</v>
      </c>
      <c r="H5" s="22"/>
      <c r="I5" s="23"/>
      <c r="J5" s="21" t="s">
        <v>3</v>
      </c>
      <c r="K5" s="22"/>
      <c r="L5" s="23"/>
      <c r="M5" s="21" t="s">
        <v>4</v>
      </c>
      <c r="N5" s="22"/>
      <c r="O5" s="23"/>
      <c r="P5" s="21" t="s">
        <v>5</v>
      </c>
      <c r="Q5" s="22"/>
      <c r="R5" s="23"/>
      <c r="S5" s="21" t="s">
        <v>6</v>
      </c>
      <c r="T5" s="22"/>
      <c r="U5" s="23"/>
      <c r="V5" s="21" t="s">
        <v>7</v>
      </c>
      <c r="W5" s="22"/>
      <c r="X5" s="23"/>
      <c r="Y5" s="21" t="s">
        <v>11</v>
      </c>
      <c r="Z5" s="22"/>
      <c r="AA5" s="23"/>
    </row>
    <row r="6" spans="1:31" ht="15.75" thickBot="1">
      <c r="D6" s="17" t="s">
        <v>8</v>
      </c>
      <c r="F6" s="18" t="s">
        <v>10</v>
      </c>
      <c r="G6" s="17" t="s">
        <v>8</v>
      </c>
      <c r="I6" s="18" t="s">
        <v>10</v>
      </c>
      <c r="J6" s="17" t="s">
        <v>8</v>
      </c>
      <c r="L6" s="18" t="s">
        <v>10</v>
      </c>
      <c r="M6" s="17" t="s">
        <v>8</v>
      </c>
      <c r="O6" s="18" t="s">
        <v>10</v>
      </c>
      <c r="P6" s="17" t="s">
        <v>8</v>
      </c>
      <c r="R6" s="18" t="s">
        <v>10</v>
      </c>
      <c r="S6" s="17" t="s">
        <v>8</v>
      </c>
      <c r="U6" s="18" t="s">
        <v>10</v>
      </c>
      <c r="V6" s="17" t="s">
        <v>8</v>
      </c>
      <c r="X6" s="18" t="s">
        <v>10</v>
      </c>
      <c r="Y6" s="17" t="s">
        <v>8</v>
      </c>
      <c r="AA6" s="18" t="s">
        <v>10</v>
      </c>
    </row>
    <row r="7" spans="1:31" ht="35.1" customHeight="1" thickBot="1">
      <c r="A7" s="4">
        <v>43591</v>
      </c>
      <c r="B7" s="3" t="s">
        <v>0</v>
      </c>
      <c r="C7" s="5">
        <v>43597</v>
      </c>
      <c r="D7" s="14"/>
      <c r="E7" s="15" t="s">
        <v>9</v>
      </c>
      <c r="F7" s="16"/>
      <c r="G7" s="14"/>
      <c r="H7" s="15" t="s">
        <v>9</v>
      </c>
      <c r="I7" s="16"/>
      <c r="J7" s="14"/>
      <c r="K7" s="15" t="s">
        <v>9</v>
      </c>
      <c r="L7" s="16"/>
      <c r="M7" s="14"/>
      <c r="N7" s="15" t="s">
        <v>9</v>
      </c>
      <c r="O7" s="16"/>
      <c r="P7" s="14"/>
      <c r="Q7" s="15" t="s">
        <v>9</v>
      </c>
      <c r="R7" s="16"/>
      <c r="S7" s="14"/>
      <c r="T7" s="15" t="s">
        <v>9</v>
      </c>
      <c r="U7" s="16"/>
      <c r="V7" s="14"/>
      <c r="W7" s="15" t="s">
        <v>9</v>
      </c>
      <c r="X7" s="16"/>
      <c r="Y7" s="14" t="str">
        <f>IF(AC7&lt;&gt;0,D7+G7+J7+M7+P7+S7+V7,"")</f>
        <v/>
      </c>
      <c r="Z7" s="15" t="s">
        <v>9</v>
      </c>
      <c r="AA7" s="16" t="str">
        <f>IF(AE7&lt;&gt;0,F7+I7+L7+O7+R7+U7+X7,"")</f>
        <v/>
      </c>
      <c r="AC7">
        <f>D7+G7+J7+M7+P7+S7+V7</f>
        <v>0</v>
      </c>
      <c r="AE7">
        <f>F7+I7+L7+O7+R7+U7+X7</f>
        <v>0</v>
      </c>
    </row>
    <row r="8" spans="1:31" ht="35.1" customHeight="1" thickBot="1">
      <c r="A8" s="4">
        <f>A7+7</f>
        <v>43598</v>
      </c>
      <c r="B8" s="3" t="s">
        <v>0</v>
      </c>
      <c r="C8" s="5">
        <f>C7+7</f>
        <v>43604</v>
      </c>
      <c r="D8" s="14"/>
      <c r="E8" s="15" t="s">
        <v>9</v>
      </c>
      <c r="F8" s="16"/>
      <c r="G8" s="14"/>
      <c r="H8" s="15" t="s">
        <v>9</v>
      </c>
      <c r="I8" s="16"/>
      <c r="J8" s="14"/>
      <c r="K8" s="15" t="s">
        <v>9</v>
      </c>
      <c r="L8" s="16"/>
      <c r="M8" s="14"/>
      <c r="N8" s="15" t="s">
        <v>9</v>
      </c>
      <c r="O8" s="16"/>
      <c r="P8" s="14"/>
      <c r="Q8" s="15" t="s">
        <v>9</v>
      </c>
      <c r="R8" s="16"/>
      <c r="S8" s="14"/>
      <c r="T8" s="15" t="s">
        <v>9</v>
      </c>
      <c r="U8" s="16"/>
      <c r="V8" s="14"/>
      <c r="W8" s="15" t="s">
        <v>9</v>
      </c>
      <c r="X8" s="16"/>
      <c r="Y8" s="14" t="str">
        <f t="shared" ref="Y8:Y23" si="0">IF(AC8&lt;&gt;0,D8+G8+J8+M8+P8+S8+V8,"")</f>
        <v/>
      </c>
      <c r="Z8" s="15" t="s">
        <v>9</v>
      </c>
      <c r="AA8" s="16" t="str">
        <f t="shared" ref="AA8:AA23" si="1">IF(AE8&lt;&gt;0,F8+I8+L8+O8+R8+U8+X8,"")</f>
        <v/>
      </c>
      <c r="AC8">
        <f t="shared" ref="AC8:AC23" si="2">D8+G8+J8+M8+P8+S8+V8</f>
        <v>0</v>
      </c>
      <c r="AE8">
        <f t="shared" ref="AE8:AE23" si="3">F8+I8+L8+O8+R8+U8+X8</f>
        <v>0</v>
      </c>
    </row>
    <row r="9" spans="1:31" ht="35.1" customHeight="1" thickBot="1">
      <c r="A9" s="4">
        <f t="shared" ref="A9:A23" si="4">A8+7</f>
        <v>43605</v>
      </c>
      <c r="B9" s="3" t="s">
        <v>0</v>
      </c>
      <c r="C9" s="5">
        <f t="shared" ref="C9:C23" si="5">C8+7</f>
        <v>43611</v>
      </c>
      <c r="D9" s="14"/>
      <c r="E9" s="15" t="s">
        <v>9</v>
      </c>
      <c r="F9" s="16"/>
      <c r="G9" s="14"/>
      <c r="H9" s="15" t="s">
        <v>9</v>
      </c>
      <c r="I9" s="16"/>
      <c r="J9" s="14"/>
      <c r="K9" s="15" t="s">
        <v>9</v>
      </c>
      <c r="L9" s="16"/>
      <c r="M9" s="14"/>
      <c r="N9" s="15" t="s">
        <v>9</v>
      </c>
      <c r="O9" s="16"/>
      <c r="P9" s="14"/>
      <c r="Q9" s="15" t="s">
        <v>9</v>
      </c>
      <c r="R9" s="16"/>
      <c r="S9" s="14"/>
      <c r="T9" s="15" t="s">
        <v>9</v>
      </c>
      <c r="U9" s="16"/>
      <c r="V9" s="14"/>
      <c r="W9" s="15" t="s">
        <v>9</v>
      </c>
      <c r="X9" s="16"/>
      <c r="Y9" s="14" t="str">
        <f t="shared" si="0"/>
        <v/>
      </c>
      <c r="Z9" s="15" t="s">
        <v>9</v>
      </c>
      <c r="AA9" s="16" t="str">
        <f t="shared" si="1"/>
        <v/>
      </c>
      <c r="AC9">
        <f t="shared" si="2"/>
        <v>0</v>
      </c>
      <c r="AE9">
        <f t="shared" si="3"/>
        <v>0</v>
      </c>
    </row>
    <row r="10" spans="1:31" ht="35.1" customHeight="1" thickBot="1">
      <c r="A10" s="4">
        <f t="shared" si="4"/>
        <v>43612</v>
      </c>
      <c r="B10" s="3" t="s">
        <v>0</v>
      </c>
      <c r="C10" s="5">
        <f t="shared" si="5"/>
        <v>43618</v>
      </c>
      <c r="D10" s="14"/>
      <c r="E10" s="15" t="s">
        <v>9</v>
      </c>
      <c r="F10" s="16"/>
      <c r="G10" s="14"/>
      <c r="H10" s="15" t="s">
        <v>9</v>
      </c>
      <c r="I10" s="16"/>
      <c r="J10" s="14"/>
      <c r="K10" s="15" t="s">
        <v>9</v>
      </c>
      <c r="L10" s="16"/>
      <c r="M10" s="14"/>
      <c r="N10" s="15" t="s">
        <v>9</v>
      </c>
      <c r="O10" s="16"/>
      <c r="P10" s="14"/>
      <c r="Q10" s="15" t="s">
        <v>9</v>
      </c>
      <c r="R10" s="16"/>
      <c r="S10" s="14"/>
      <c r="T10" s="15" t="s">
        <v>9</v>
      </c>
      <c r="U10" s="16"/>
      <c r="V10" s="14"/>
      <c r="W10" s="15" t="s">
        <v>9</v>
      </c>
      <c r="X10" s="16"/>
      <c r="Y10" s="14" t="str">
        <f t="shared" si="0"/>
        <v/>
      </c>
      <c r="Z10" s="15" t="s">
        <v>9</v>
      </c>
      <c r="AA10" s="16" t="str">
        <f t="shared" si="1"/>
        <v/>
      </c>
      <c r="AC10">
        <f t="shared" si="2"/>
        <v>0</v>
      </c>
      <c r="AE10">
        <f t="shared" si="3"/>
        <v>0</v>
      </c>
    </row>
    <row r="11" spans="1:31" ht="35.1" customHeight="1" thickBot="1">
      <c r="A11" s="4">
        <f t="shared" si="4"/>
        <v>43619</v>
      </c>
      <c r="B11" s="3" t="s">
        <v>0</v>
      </c>
      <c r="C11" s="5">
        <f t="shared" si="5"/>
        <v>43625</v>
      </c>
      <c r="D11" s="14"/>
      <c r="E11" s="15" t="s">
        <v>9</v>
      </c>
      <c r="F11" s="16"/>
      <c r="G11" s="14"/>
      <c r="H11" s="15" t="s">
        <v>9</v>
      </c>
      <c r="I11" s="16"/>
      <c r="J11" s="14"/>
      <c r="K11" s="15" t="s">
        <v>9</v>
      </c>
      <c r="L11" s="16"/>
      <c r="M11" s="14"/>
      <c r="N11" s="15" t="s">
        <v>9</v>
      </c>
      <c r="O11" s="16"/>
      <c r="P11" s="14"/>
      <c r="Q11" s="15" t="s">
        <v>9</v>
      </c>
      <c r="R11" s="16"/>
      <c r="S11" s="14"/>
      <c r="T11" s="15" t="s">
        <v>9</v>
      </c>
      <c r="U11" s="16"/>
      <c r="V11" s="14"/>
      <c r="W11" s="15" t="s">
        <v>9</v>
      </c>
      <c r="X11" s="16"/>
      <c r="Y11" s="14" t="str">
        <f t="shared" si="0"/>
        <v/>
      </c>
      <c r="Z11" s="15" t="s">
        <v>9</v>
      </c>
      <c r="AA11" s="16" t="str">
        <f t="shared" si="1"/>
        <v/>
      </c>
      <c r="AC11">
        <f t="shared" si="2"/>
        <v>0</v>
      </c>
      <c r="AE11">
        <f t="shared" si="3"/>
        <v>0</v>
      </c>
    </row>
    <row r="12" spans="1:31" ht="35.1" customHeight="1" thickBot="1">
      <c r="A12" s="4">
        <f t="shared" si="4"/>
        <v>43626</v>
      </c>
      <c r="B12" s="3" t="s">
        <v>0</v>
      </c>
      <c r="C12" s="5">
        <f t="shared" si="5"/>
        <v>43632</v>
      </c>
      <c r="D12" s="14"/>
      <c r="E12" s="15" t="s">
        <v>9</v>
      </c>
      <c r="F12" s="16"/>
      <c r="G12" s="14"/>
      <c r="H12" s="15" t="s">
        <v>9</v>
      </c>
      <c r="I12" s="16"/>
      <c r="J12" s="14"/>
      <c r="K12" s="15" t="s">
        <v>9</v>
      </c>
      <c r="L12" s="16"/>
      <c r="M12" s="14"/>
      <c r="N12" s="15" t="s">
        <v>9</v>
      </c>
      <c r="O12" s="16"/>
      <c r="P12" s="14"/>
      <c r="Q12" s="15" t="s">
        <v>9</v>
      </c>
      <c r="R12" s="16"/>
      <c r="S12" s="14"/>
      <c r="T12" s="15" t="s">
        <v>9</v>
      </c>
      <c r="U12" s="16"/>
      <c r="V12" s="14"/>
      <c r="W12" s="15" t="s">
        <v>9</v>
      </c>
      <c r="X12" s="16"/>
      <c r="Y12" s="14" t="str">
        <f t="shared" si="0"/>
        <v/>
      </c>
      <c r="Z12" s="15" t="s">
        <v>9</v>
      </c>
      <c r="AA12" s="16" t="str">
        <f t="shared" si="1"/>
        <v/>
      </c>
      <c r="AC12">
        <f t="shared" si="2"/>
        <v>0</v>
      </c>
      <c r="AE12">
        <f t="shared" si="3"/>
        <v>0</v>
      </c>
    </row>
    <row r="13" spans="1:31" ht="35.1" customHeight="1" thickBot="1">
      <c r="A13" s="4">
        <f t="shared" si="4"/>
        <v>43633</v>
      </c>
      <c r="B13" s="3" t="s">
        <v>0</v>
      </c>
      <c r="C13" s="5">
        <f t="shared" si="5"/>
        <v>43639</v>
      </c>
      <c r="D13" s="14"/>
      <c r="E13" s="15" t="s">
        <v>9</v>
      </c>
      <c r="F13" s="16"/>
      <c r="G13" s="14"/>
      <c r="H13" s="15" t="s">
        <v>9</v>
      </c>
      <c r="I13" s="16"/>
      <c r="J13" s="14"/>
      <c r="K13" s="15" t="s">
        <v>9</v>
      </c>
      <c r="L13" s="16"/>
      <c r="M13" s="14"/>
      <c r="N13" s="15" t="s">
        <v>9</v>
      </c>
      <c r="O13" s="16"/>
      <c r="P13" s="14"/>
      <c r="Q13" s="15" t="s">
        <v>9</v>
      </c>
      <c r="R13" s="16"/>
      <c r="S13" s="14"/>
      <c r="T13" s="15" t="s">
        <v>9</v>
      </c>
      <c r="U13" s="16"/>
      <c r="V13" s="14"/>
      <c r="W13" s="15" t="s">
        <v>9</v>
      </c>
      <c r="X13" s="16"/>
      <c r="Y13" s="14" t="str">
        <f t="shared" si="0"/>
        <v/>
      </c>
      <c r="Z13" s="15" t="s">
        <v>9</v>
      </c>
      <c r="AA13" s="16" t="str">
        <f t="shared" si="1"/>
        <v/>
      </c>
      <c r="AC13">
        <f t="shared" si="2"/>
        <v>0</v>
      </c>
      <c r="AE13">
        <f t="shared" si="3"/>
        <v>0</v>
      </c>
    </row>
    <row r="14" spans="1:31" ht="35.1" customHeight="1" thickBot="1">
      <c r="A14" s="4">
        <f t="shared" si="4"/>
        <v>43640</v>
      </c>
      <c r="B14" s="3" t="s">
        <v>0</v>
      </c>
      <c r="C14" s="5">
        <f t="shared" si="5"/>
        <v>43646</v>
      </c>
      <c r="D14" s="14"/>
      <c r="E14" s="15" t="s">
        <v>9</v>
      </c>
      <c r="F14" s="16"/>
      <c r="G14" s="14"/>
      <c r="H14" s="15" t="s">
        <v>9</v>
      </c>
      <c r="I14" s="16"/>
      <c r="J14" s="14"/>
      <c r="K14" s="15" t="s">
        <v>9</v>
      </c>
      <c r="L14" s="16"/>
      <c r="M14" s="14"/>
      <c r="N14" s="15" t="s">
        <v>9</v>
      </c>
      <c r="O14" s="16"/>
      <c r="P14" s="14"/>
      <c r="Q14" s="15" t="s">
        <v>9</v>
      </c>
      <c r="R14" s="16"/>
      <c r="S14" s="14"/>
      <c r="T14" s="15" t="s">
        <v>9</v>
      </c>
      <c r="U14" s="16"/>
      <c r="V14" s="14"/>
      <c r="W14" s="15" t="s">
        <v>9</v>
      </c>
      <c r="X14" s="16"/>
      <c r="Y14" s="14" t="str">
        <f t="shared" si="0"/>
        <v/>
      </c>
      <c r="Z14" s="15" t="s">
        <v>9</v>
      </c>
      <c r="AA14" s="16" t="str">
        <f t="shared" si="1"/>
        <v/>
      </c>
      <c r="AC14">
        <f t="shared" si="2"/>
        <v>0</v>
      </c>
      <c r="AE14">
        <f t="shared" si="3"/>
        <v>0</v>
      </c>
    </row>
    <row r="15" spans="1:31" ht="35.1" customHeight="1" thickBot="1">
      <c r="A15" s="4">
        <f t="shared" si="4"/>
        <v>43647</v>
      </c>
      <c r="B15" s="3" t="s">
        <v>0</v>
      </c>
      <c r="C15" s="5">
        <f t="shared" si="5"/>
        <v>43653</v>
      </c>
      <c r="D15" s="14"/>
      <c r="E15" s="15" t="s">
        <v>9</v>
      </c>
      <c r="F15" s="16"/>
      <c r="G15" s="14"/>
      <c r="H15" s="15" t="s">
        <v>9</v>
      </c>
      <c r="I15" s="16"/>
      <c r="J15" s="14"/>
      <c r="K15" s="15" t="s">
        <v>9</v>
      </c>
      <c r="L15" s="16"/>
      <c r="M15" s="14"/>
      <c r="N15" s="15" t="s">
        <v>9</v>
      </c>
      <c r="O15" s="16"/>
      <c r="P15" s="14"/>
      <c r="Q15" s="15" t="s">
        <v>9</v>
      </c>
      <c r="R15" s="16"/>
      <c r="S15" s="14"/>
      <c r="T15" s="15" t="s">
        <v>9</v>
      </c>
      <c r="U15" s="16"/>
      <c r="V15" s="14"/>
      <c r="W15" s="15" t="s">
        <v>9</v>
      </c>
      <c r="X15" s="16"/>
      <c r="Y15" s="14" t="str">
        <f t="shared" si="0"/>
        <v/>
      </c>
      <c r="Z15" s="15" t="s">
        <v>9</v>
      </c>
      <c r="AA15" s="16" t="str">
        <f t="shared" si="1"/>
        <v/>
      </c>
      <c r="AC15">
        <f t="shared" si="2"/>
        <v>0</v>
      </c>
      <c r="AE15">
        <f t="shared" si="3"/>
        <v>0</v>
      </c>
    </row>
    <row r="16" spans="1:31" ht="35.1" customHeight="1" thickBot="1">
      <c r="A16" s="4">
        <f t="shared" si="4"/>
        <v>43654</v>
      </c>
      <c r="B16" s="3" t="s">
        <v>0</v>
      </c>
      <c r="C16" s="5">
        <f t="shared" si="5"/>
        <v>43660</v>
      </c>
      <c r="D16" s="14"/>
      <c r="E16" s="15" t="s">
        <v>9</v>
      </c>
      <c r="F16" s="16"/>
      <c r="G16" s="14"/>
      <c r="H16" s="15" t="s">
        <v>9</v>
      </c>
      <c r="I16" s="16"/>
      <c r="J16" s="14"/>
      <c r="K16" s="15" t="s">
        <v>9</v>
      </c>
      <c r="L16" s="16"/>
      <c r="M16" s="14"/>
      <c r="N16" s="15" t="s">
        <v>9</v>
      </c>
      <c r="O16" s="16"/>
      <c r="P16" s="14"/>
      <c r="Q16" s="15" t="s">
        <v>9</v>
      </c>
      <c r="R16" s="16"/>
      <c r="S16" s="14"/>
      <c r="T16" s="15" t="s">
        <v>9</v>
      </c>
      <c r="U16" s="16"/>
      <c r="V16" s="14"/>
      <c r="W16" s="15" t="s">
        <v>9</v>
      </c>
      <c r="X16" s="16"/>
      <c r="Y16" s="14" t="str">
        <f t="shared" si="0"/>
        <v/>
      </c>
      <c r="Z16" s="15" t="s">
        <v>9</v>
      </c>
      <c r="AA16" s="16" t="str">
        <f t="shared" si="1"/>
        <v/>
      </c>
      <c r="AC16">
        <f t="shared" si="2"/>
        <v>0</v>
      </c>
      <c r="AE16">
        <f t="shared" si="3"/>
        <v>0</v>
      </c>
    </row>
    <row r="17" spans="1:31" ht="35.1" customHeight="1" thickBot="1">
      <c r="A17" s="4">
        <f t="shared" si="4"/>
        <v>43661</v>
      </c>
      <c r="B17" s="3" t="s">
        <v>0</v>
      </c>
      <c r="C17" s="5">
        <f t="shared" si="5"/>
        <v>43667</v>
      </c>
      <c r="D17" s="14"/>
      <c r="E17" s="15" t="s">
        <v>9</v>
      </c>
      <c r="F17" s="16"/>
      <c r="G17" s="14"/>
      <c r="H17" s="15" t="s">
        <v>9</v>
      </c>
      <c r="I17" s="16"/>
      <c r="J17" s="14"/>
      <c r="K17" s="15" t="s">
        <v>9</v>
      </c>
      <c r="L17" s="16"/>
      <c r="M17" s="14"/>
      <c r="N17" s="15" t="s">
        <v>9</v>
      </c>
      <c r="O17" s="16"/>
      <c r="P17" s="14"/>
      <c r="Q17" s="15" t="s">
        <v>9</v>
      </c>
      <c r="R17" s="16"/>
      <c r="S17" s="14"/>
      <c r="T17" s="15" t="s">
        <v>9</v>
      </c>
      <c r="U17" s="16"/>
      <c r="V17" s="14"/>
      <c r="W17" s="15" t="s">
        <v>9</v>
      </c>
      <c r="X17" s="16"/>
      <c r="Y17" s="14" t="str">
        <f t="shared" si="0"/>
        <v/>
      </c>
      <c r="Z17" s="15" t="s">
        <v>9</v>
      </c>
      <c r="AA17" s="16" t="str">
        <f t="shared" si="1"/>
        <v/>
      </c>
      <c r="AC17">
        <f t="shared" si="2"/>
        <v>0</v>
      </c>
      <c r="AE17">
        <f t="shared" si="3"/>
        <v>0</v>
      </c>
    </row>
    <row r="18" spans="1:31" ht="35.1" customHeight="1" thickBot="1">
      <c r="A18" s="4">
        <f t="shared" si="4"/>
        <v>43668</v>
      </c>
      <c r="B18" s="3" t="s">
        <v>0</v>
      </c>
      <c r="C18" s="5">
        <f t="shared" si="5"/>
        <v>43674</v>
      </c>
      <c r="D18" s="14"/>
      <c r="E18" s="15" t="s">
        <v>9</v>
      </c>
      <c r="F18" s="16"/>
      <c r="G18" s="14"/>
      <c r="H18" s="15" t="s">
        <v>9</v>
      </c>
      <c r="I18" s="16"/>
      <c r="J18" s="14"/>
      <c r="K18" s="15" t="s">
        <v>9</v>
      </c>
      <c r="L18" s="16"/>
      <c r="M18" s="14"/>
      <c r="N18" s="15" t="s">
        <v>9</v>
      </c>
      <c r="O18" s="16"/>
      <c r="P18" s="14"/>
      <c r="Q18" s="15" t="s">
        <v>9</v>
      </c>
      <c r="R18" s="16"/>
      <c r="S18" s="14"/>
      <c r="T18" s="15" t="s">
        <v>9</v>
      </c>
      <c r="U18" s="16"/>
      <c r="V18" s="14"/>
      <c r="W18" s="15" t="s">
        <v>9</v>
      </c>
      <c r="X18" s="16"/>
      <c r="Y18" s="14" t="str">
        <f t="shared" si="0"/>
        <v/>
      </c>
      <c r="Z18" s="15" t="s">
        <v>9</v>
      </c>
      <c r="AA18" s="16" t="str">
        <f t="shared" si="1"/>
        <v/>
      </c>
      <c r="AC18">
        <f t="shared" si="2"/>
        <v>0</v>
      </c>
      <c r="AE18">
        <f t="shared" si="3"/>
        <v>0</v>
      </c>
    </row>
    <row r="19" spans="1:31" ht="35.1" customHeight="1" thickBot="1">
      <c r="A19" s="4">
        <f t="shared" si="4"/>
        <v>43675</v>
      </c>
      <c r="B19" s="3" t="s">
        <v>0</v>
      </c>
      <c r="C19" s="5">
        <f t="shared" si="5"/>
        <v>43681</v>
      </c>
      <c r="D19" s="14"/>
      <c r="E19" s="15" t="s">
        <v>9</v>
      </c>
      <c r="F19" s="16"/>
      <c r="G19" s="14"/>
      <c r="H19" s="15" t="s">
        <v>9</v>
      </c>
      <c r="I19" s="16"/>
      <c r="J19" s="14"/>
      <c r="K19" s="15" t="s">
        <v>9</v>
      </c>
      <c r="L19" s="16"/>
      <c r="M19" s="14"/>
      <c r="N19" s="15" t="s">
        <v>9</v>
      </c>
      <c r="O19" s="16"/>
      <c r="P19" s="14"/>
      <c r="Q19" s="15" t="s">
        <v>9</v>
      </c>
      <c r="R19" s="16"/>
      <c r="S19" s="14"/>
      <c r="T19" s="15" t="s">
        <v>9</v>
      </c>
      <c r="U19" s="16"/>
      <c r="V19" s="14"/>
      <c r="W19" s="15" t="s">
        <v>9</v>
      </c>
      <c r="X19" s="16"/>
      <c r="Y19" s="14" t="str">
        <f t="shared" si="0"/>
        <v/>
      </c>
      <c r="Z19" s="15" t="s">
        <v>9</v>
      </c>
      <c r="AA19" s="16" t="str">
        <f t="shared" si="1"/>
        <v/>
      </c>
      <c r="AC19">
        <f t="shared" si="2"/>
        <v>0</v>
      </c>
      <c r="AE19">
        <f t="shared" si="3"/>
        <v>0</v>
      </c>
    </row>
    <row r="20" spans="1:31" ht="35.1" customHeight="1" thickBot="1">
      <c r="A20" s="4">
        <f t="shared" si="4"/>
        <v>43682</v>
      </c>
      <c r="B20" s="3" t="s">
        <v>0</v>
      </c>
      <c r="C20" s="5">
        <f t="shared" si="5"/>
        <v>43688</v>
      </c>
      <c r="D20" s="14"/>
      <c r="E20" s="15" t="s">
        <v>9</v>
      </c>
      <c r="F20" s="16"/>
      <c r="G20" s="14"/>
      <c r="H20" s="15" t="s">
        <v>9</v>
      </c>
      <c r="I20" s="16"/>
      <c r="J20" s="14"/>
      <c r="K20" s="15" t="s">
        <v>9</v>
      </c>
      <c r="L20" s="16"/>
      <c r="M20" s="14"/>
      <c r="N20" s="15" t="s">
        <v>9</v>
      </c>
      <c r="O20" s="16"/>
      <c r="P20" s="14"/>
      <c r="Q20" s="15" t="s">
        <v>9</v>
      </c>
      <c r="R20" s="16"/>
      <c r="S20" s="14"/>
      <c r="T20" s="15" t="s">
        <v>9</v>
      </c>
      <c r="U20" s="16"/>
      <c r="V20" s="14"/>
      <c r="W20" s="15" t="s">
        <v>9</v>
      </c>
      <c r="X20" s="16"/>
      <c r="Y20" s="14" t="str">
        <f t="shared" si="0"/>
        <v/>
      </c>
      <c r="Z20" s="15" t="s">
        <v>9</v>
      </c>
      <c r="AA20" s="16" t="str">
        <f t="shared" si="1"/>
        <v/>
      </c>
      <c r="AC20">
        <f t="shared" si="2"/>
        <v>0</v>
      </c>
      <c r="AE20">
        <f t="shared" si="3"/>
        <v>0</v>
      </c>
    </row>
    <row r="21" spans="1:31" ht="35.1" customHeight="1" thickBot="1">
      <c r="A21" s="4">
        <f t="shared" si="4"/>
        <v>43689</v>
      </c>
      <c r="B21" s="3" t="s">
        <v>0</v>
      </c>
      <c r="C21" s="5">
        <f t="shared" si="5"/>
        <v>43695</v>
      </c>
      <c r="D21" s="14"/>
      <c r="E21" s="15" t="s">
        <v>9</v>
      </c>
      <c r="F21" s="16"/>
      <c r="G21" s="14"/>
      <c r="H21" s="15" t="s">
        <v>9</v>
      </c>
      <c r="I21" s="16"/>
      <c r="J21" s="14"/>
      <c r="K21" s="15" t="s">
        <v>9</v>
      </c>
      <c r="L21" s="16"/>
      <c r="M21" s="14"/>
      <c r="N21" s="15" t="s">
        <v>9</v>
      </c>
      <c r="O21" s="16"/>
      <c r="P21" s="14"/>
      <c r="Q21" s="15" t="s">
        <v>9</v>
      </c>
      <c r="R21" s="16"/>
      <c r="S21" s="14"/>
      <c r="T21" s="15" t="s">
        <v>9</v>
      </c>
      <c r="U21" s="16"/>
      <c r="V21" s="14"/>
      <c r="W21" s="15" t="s">
        <v>9</v>
      </c>
      <c r="X21" s="16"/>
      <c r="Y21" s="14" t="str">
        <f t="shared" si="0"/>
        <v/>
      </c>
      <c r="Z21" s="15" t="s">
        <v>9</v>
      </c>
      <c r="AA21" s="16" t="str">
        <f t="shared" si="1"/>
        <v/>
      </c>
      <c r="AC21">
        <f t="shared" si="2"/>
        <v>0</v>
      </c>
      <c r="AE21">
        <f t="shared" si="3"/>
        <v>0</v>
      </c>
    </row>
    <row r="22" spans="1:31" ht="35.1" customHeight="1" thickBot="1">
      <c r="A22" s="4">
        <f t="shared" si="4"/>
        <v>43696</v>
      </c>
      <c r="B22" s="3" t="s">
        <v>0</v>
      </c>
      <c r="C22" s="5">
        <f t="shared" si="5"/>
        <v>43702</v>
      </c>
      <c r="D22" s="14"/>
      <c r="E22" s="15" t="s">
        <v>9</v>
      </c>
      <c r="F22" s="16"/>
      <c r="G22" s="14"/>
      <c r="H22" s="15" t="s">
        <v>9</v>
      </c>
      <c r="I22" s="16"/>
      <c r="J22" s="14"/>
      <c r="K22" s="15" t="s">
        <v>9</v>
      </c>
      <c r="L22" s="16"/>
      <c r="M22" s="14"/>
      <c r="N22" s="15" t="s">
        <v>9</v>
      </c>
      <c r="O22" s="16"/>
      <c r="P22" s="14"/>
      <c r="Q22" s="15" t="s">
        <v>9</v>
      </c>
      <c r="R22" s="16"/>
      <c r="S22" s="14"/>
      <c r="T22" s="15" t="s">
        <v>9</v>
      </c>
      <c r="U22" s="16"/>
      <c r="V22" s="14"/>
      <c r="W22" s="15" t="s">
        <v>9</v>
      </c>
      <c r="X22" s="16"/>
      <c r="Y22" s="14" t="str">
        <f t="shared" si="0"/>
        <v/>
      </c>
      <c r="Z22" s="15" t="s">
        <v>9</v>
      </c>
      <c r="AA22" s="16" t="str">
        <f t="shared" si="1"/>
        <v/>
      </c>
      <c r="AC22">
        <f t="shared" si="2"/>
        <v>0</v>
      </c>
      <c r="AE22">
        <f t="shared" si="3"/>
        <v>0</v>
      </c>
    </row>
    <row r="23" spans="1:31" ht="35.1" customHeight="1" thickBot="1">
      <c r="A23" s="4">
        <f t="shared" si="4"/>
        <v>43703</v>
      </c>
      <c r="B23" s="3" t="s">
        <v>0</v>
      </c>
      <c r="C23" s="5">
        <f t="shared" si="5"/>
        <v>43709</v>
      </c>
      <c r="D23" s="14"/>
      <c r="E23" s="15" t="s">
        <v>9</v>
      </c>
      <c r="F23" s="16"/>
      <c r="G23" s="14"/>
      <c r="H23" s="15" t="s">
        <v>9</v>
      </c>
      <c r="I23" s="16"/>
      <c r="J23" s="14"/>
      <c r="K23" s="15" t="s">
        <v>9</v>
      </c>
      <c r="L23" s="16"/>
      <c r="M23" s="14"/>
      <c r="N23" s="15" t="s">
        <v>9</v>
      </c>
      <c r="O23" s="16"/>
      <c r="P23" s="14"/>
      <c r="Q23" s="15" t="s">
        <v>9</v>
      </c>
      <c r="R23" s="16"/>
      <c r="S23" s="14"/>
      <c r="T23" s="15" t="s">
        <v>9</v>
      </c>
      <c r="U23" s="16"/>
      <c r="V23" s="14"/>
      <c r="W23" s="15" t="s">
        <v>9</v>
      </c>
      <c r="X23" s="16"/>
      <c r="Y23" s="14" t="str">
        <f t="shared" si="0"/>
        <v/>
      </c>
      <c r="Z23" s="15" t="s">
        <v>9</v>
      </c>
      <c r="AA23" s="16" t="str">
        <f t="shared" si="1"/>
        <v/>
      </c>
      <c r="AC23">
        <f t="shared" si="2"/>
        <v>0</v>
      </c>
      <c r="AE23">
        <f t="shared" si="3"/>
        <v>0</v>
      </c>
    </row>
    <row r="24" spans="1:31" ht="86.25" customHeight="1" thickBot="1"/>
    <row r="25" spans="1:31" ht="24.95" customHeight="1" thickBot="1">
      <c r="D25" s="6" t="s">
        <v>12</v>
      </c>
      <c r="R25" s="7" t="s">
        <v>13</v>
      </c>
      <c r="Y25" s="14" t="str">
        <f>IF(AC25&lt;&gt;0,SUM(Y7:Y23),"")</f>
        <v/>
      </c>
      <c r="Z25" s="15" t="s">
        <v>9</v>
      </c>
      <c r="AA25" s="16" t="str">
        <f>IF(AE25&lt;&gt;0,SUM(AA7:AA23),"")</f>
        <v/>
      </c>
      <c r="AC25">
        <f>SUM(AC7:AC23)</f>
        <v>0</v>
      </c>
      <c r="AE25">
        <f>SUM(AE7:AE23)</f>
        <v>0</v>
      </c>
    </row>
    <row r="26" spans="1:31">
      <c r="D26" s="8" t="s">
        <v>14</v>
      </c>
    </row>
    <row r="28" spans="1:31" ht="15.75" thickBot="1">
      <c r="D28" s="1"/>
      <c r="E28" s="1"/>
      <c r="F28" s="1"/>
      <c r="G28" s="1"/>
      <c r="I28" s="1"/>
      <c r="J28" s="12"/>
      <c r="K28" s="12"/>
      <c r="L28" s="12"/>
      <c r="M28" s="12"/>
      <c r="N28" s="13"/>
      <c r="P28" s="1"/>
      <c r="Q28" s="1"/>
      <c r="R28" s="1"/>
      <c r="S28" s="1"/>
      <c r="U28" s="1"/>
      <c r="V28" s="12"/>
      <c r="W28" s="12"/>
      <c r="X28" s="12"/>
      <c r="Y28" s="12"/>
      <c r="Z28" s="13"/>
    </row>
    <row r="29" spans="1:31" ht="15.75" thickTop="1">
      <c r="D29" s="11" t="s">
        <v>15</v>
      </c>
      <c r="E29" s="10"/>
      <c r="F29" s="10"/>
      <c r="G29" s="10"/>
      <c r="H29" s="9"/>
      <c r="I29" s="1"/>
      <c r="J29" t="s">
        <v>16</v>
      </c>
      <c r="P29" s="11" t="s">
        <v>18</v>
      </c>
      <c r="Q29" s="10"/>
      <c r="R29" s="10"/>
      <c r="S29" s="10"/>
      <c r="T29" s="9"/>
      <c r="U29" s="1"/>
      <c r="V29" t="s">
        <v>16</v>
      </c>
    </row>
  </sheetData>
  <mergeCells count="10">
    <mergeCell ref="V5:X5"/>
    <mergeCell ref="Y5:AA5"/>
    <mergeCell ref="A2:AA2"/>
    <mergeCell ref="M1:O1"/>
    <mergeCell ref="D5:F5"/>
    <mergeCell ref="G5:I5"/>
    <mergeCell ref="J5:L5"/>
    <mergeCell ref="M5:O5"/>
    <mergeCell ref="P5:R5"/>
    <mergeCell ref="S5:U5"/>
  </mergeCells>
  <pageMargins left="0.25" right="0.25" top="0.75" bottom="0.7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jlewis3</dc:creator>
  <cp:lastModifiedBy>Administrator</cp:lastModifiedBy>
  <cp:lastPrinted>2019-04-24T12:28:39Z</cp:lastPrinted>
  <dcterms:created xsi:type="dcterms:W3CDTF">2014-04-13T17:24:37Z</dcterms:created>
  <dcterms:modified xsi:type="dcterms:W3CDTF">2019-05-28T02:42:37Z</dcterms:modified>
</cp:coreProperties>
</file>