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ryant\Documents\2021-2022\"/>
    </mc:Choice>
  </mc:AlternateContent>
  <bookViews>
    <workbookView xWindow="0" yWindow="0" windowWidth="19485" windowHeight="7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7" i="1" l="1"/>
  <c r="I36" i="1"/>
  <c r="I35" i="1" l="1"/>
  <c r="X46" i="1"/>
  <c r="X38" i="1"/>
  <c r="X30" i="1"/>
  <c r="X22" i="1"/>
  <c r="X15" i="1"/>
  <c r="X7" i="1"/>
  <c r="A45" i="1"/>
  <c r="A38" i="1"/>
  <c r="A30" i="1"/>
  <c r="A22" i="1"/>
  <c r="A14" i="1"/>
  <c r="A7" i="1"/>
  <c r="I38" i="1" l="1"/>
</calcChain>
</file>

<file path=xl/sharedStrings.xml><?xml version="1.0" encoding="utf-8"?>
<sst xmlns="http://schemas.openxmlformats.org/spreadsheetml/2006/main" count="160" uniqueCount="78">
  <si>
    <t>S</t>
  </si>
  <si>
    <t>M</t>
  </si>
  <si>
    <t>T</t>
  </si>
  <si>
    <t>W</t>
  </si>
  <si>
    <t>F</t>
  </si>
  <si>
    <t xml:space="preserve">S </t>
  </si>
  <si>
    <t>Teacher Workshop</t>
  </si>
  <si>
    <t>Classes Begin</t>
  </si>
  <si>
    <t>Labor Day (No School)</t>
  </si>
  <si>
    <t>Issue Grade Cards</t>
  </si>
  <si>
    <t>Teacher In-Service (No School)</t>
  </si>
  <si>
    <t>Fall Break (No School)</t>
  </si>
  <si>
    <t>School Resumes after Christmas Break</t>
  </si>
  <si>
    <t>Dr. Martin Luther King Holiday (No School)</t>
  </si>
  <si>
    <t>Spring Break (No School)</t>
  </si>
  <si>
    <t>First Semester</t>
  </si>
  <si>
    <t>Second Semester</t>
  </si>
  <si>
    <t>August</t>
  </si>
  <si>
    <t>January</t>
  </si>
  <si>
    <t>September</t>
  </si>
  <si>
    <t>February</t>
  </si>
  <si>
    <t>October</t>
  </si>
  <si>
    <t>March</t>
  </si>
  <si>
    <t>November</t>
  </si>
  <si>
    <t>April</t>
  </si>
  <si>
    <t>December</t>
  </si>
  <si>
    <t>May</t>
  </si>
  <si>
    <t>Total 1st Semester</t>
  </si>
  <si>
    <t>Total 2nd Semester</t>
  </si>
  <si>
    <t>Christmas Vacation-No School</t>
  </si>
  <si>
    <t>Teacher In Service (No School)</t>
  </si>
  <si>
    <t>Last Day of Classes (4 hour day, dismiss 12:15pm)</t>
  </si>
  <si>
    <t>Memorial Day - No Summer School</t>
  </si>
  <si>
    <t>Parent / Teacher Conferences (4:00 - 7:00 PM)</t>
  </si>
  <si>
    <t>Registration – Middle School &amp;  Elementary (New students only)</t>
  </si>
  <si>
    <t>Open House PreK-12 (6-7:30)</t>
  </si>
  <si>
    <t>Oregon-Howell R-III School District</t>
  </si>
  <si>
    <t xml:space="preserve">Registration – High School </t>
  </si>
  <si>
    <t>Teacher Independent  Work Day (No School)</t>
  </si>
  <si>
    <t xml:space="preserve">President’s Day (No School) </t>
  </si>
  <si>
    <t>End of Third Quarter (46 days)</t>
  </si>
  <si>
    <t>*** Day Length 411 minutes (Elementary 7:55-3:16 High School 8:10-3:16)</t>
  </si>
  <si>
    <t>Aug. 12</t>
  </si>
  <si>
    <t>2021-2022 School Calendar</t>
  </si>
  <si>
    <t>Aug. 23</t>
  </si>
  <si>
    <t>Sept. 6</t>
  </si>
  <si>
    <t>Sept. 20</t>
  </si>
  <si>
    <t>Oct. 19 &amp; 21</t>
  </si>
  <si>
    <t>Oct. 22</t>
  </si>
  <si>
    <t>Nov. 15</t>
  </si>
  <si>
    <t>Nov. 22-26</t>
  </si>
  <si>
    <t>Dec. 17</t>
  </si>
  <si>
    <t>Dec. 20-31</t>
  </si>
  <si>
    <t>Jan. 3</t>
  </si>
  <si>
    <t>Jan. 7</t>
  </si>
  <si>
    <t>Jan. 14</t>
  </si>
  <si>
    <t>Jan. 17</t>
  </si>
  <si>
    <t>Feb. 18</t>
  </si>
  <si>
    <t>Feb. 21</t>
  </si>
  <si>
    <t>Mar. 11</t>
  </si>
  <si>
    <t>Mar. 14-18</t>
  </si>
  <si>
    <t>Apr. 15 &amp; 18</t>
  </si>
  <si>
    <t>12th Grade Graduation and 8th Grade Graduation</t>
  </si>
  <si>
    <t>Oct. 11</t>
  </si>
  <si>
    <t>End of First Quarter (37 Days)</t>
  </si>
  <si>
    <t>Total Days</t>
  </si>
  <si>
    <t xml:space="preserve">*The district has 6 make-up days built into the calendar that will serve as inclement weather days. The </t>
  </si>
  <si>
    <t>district must plan to attend 1080 hours or greater and this represents 1083.45 hours. This calendar</t>
  </si>
  <si>
    <t xml:space="preserve">is subject to change as a result of inclement weather, school activities  or any emergency that may occur. Our </t>
  </si>
  <si>
    <t>six built in snow days are as follows: 5/6, 5/9, 5/10, 5/11, 5/12, 5/13</t>
  </si>
  <si>
    <t>Working #2</t>
  </si>
  <si>
    <t>End of Second Quarter Dismiss @ 12:15 (38 Days)</t>
  </si>
  <si>
    <t>Oct. 15</t>
  </si>
  <si>
    <t>End of Fourth Quarter (32 days)</t>
  </si>
  <si>
    <t>**If 4 more days need to be made up we will utilize AMI days</t>
  </si>
  <si>
    <t>Aug. 11</t>
  </si>
  <si>
    <t>Aug.  16,17,18,19</t>
  </si>
  <si>
    <t>Aug.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</si>
</sst>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[$-409]mmmm\ d\,\ yyyy;@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color theme="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5" fontId="6" fillId="0" borderId="2">
      <protection locked="0"/>
    </xf>
    <xf numFmtId="0" fontId="7" fillId="18" borderId="0" applyBorder="0">
      <alignment horizontal="left" vertical="center" indent="1"/>
    </xf>
    <xf numFmtId="0" fontId="23" fillId="5" borderId="3" applyNumberFormat="0" applyAlignment="0" applyProtection="0"/>
    <xf numFmtId="0" fontId="24" fillId="19" borderId="4" applyNumberFormat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43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3" applyNumberFormat="0" applyAlignment="0" applyProtection="0"/>
    <xf numFmtId="43" fontId="9" fillId="0" borderId="10"/>
    <xf numFmtId="0" fontId="29" fillId="0" borderId="11" applyNumberFormat="0" applyFill="0" applyAlignment="0" applyProtection="0"/>
    <xf numFmtId="44" fontId="9" fillId="0" borderId="12"/>
    <xf numFmtId="0" fontId="30" fillId="9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" fillId="0" borderId="0"/>
    <xf numFmtId="0" fontId="15" fillId="0" borderId="0"/>
    <xf numFmtId="0" fontId="2" fillId="9" borderId="14" applyNumberFormat="0" applyFont="0" applyAlignment="0" applyProtection="0"/>
    <xf numFmtId="0" fontId="31" fillId="5" borderId="15" applyNumberFormat="0" applyAlignment="0" applyProtection="0"/>
    <xf numFmtId="169" fontId="16" fillId="25" borderId="16"/>
    <xf numFmtId="168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2" fillId="26" borderId="0"/>
    <xf numFmtId="4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2" fillId="0" borderId="17" applyNumberFormat="0" applyFont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3" fillId="24" borderId="18" xfId="59" applyFont="1" applyFill="1" applyBorder="1" applyAlignment="1" applyProtection="1">
      <alignment horizontal="center" vertical="center"/>
      <protection hidden="1"/>
    </xf>
    <xf numFmtId="0" fontId="3" fillId="24" borderId="19" xfId="59" applyFont="1" applyFill="1" applyBorder="1" applyAlignment="1" applyProtection="1">
      <alignment horizontal="center" vertical="center"/>
      <protection hidden="1"/>
    </xf>
    <xf numFmtId="0" fontId="3" fillId="24" borderId="20" xfId="59" applyFont="1" applyFill="1" applyBorder="1" applyAlignment="1" applyProtection="1">
      <alignment horizontal="center" vertical="center"/>
      <protection hidden="1"/>
    </xf>
    <xf numFmtId="0" fontId="3" fillId="24" borderId="21" xfId="59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left" vertical="center"/>
    </xf>
    <xf numFmtId="170" fontId="38" fillId="0" borderId="0" xfId="0" applyNumberFormat="1" applyFont="1" applyAlignment="1">
      <alignment horizontal="left" vertical="center"/>
    </xf>
    <xf numFmtId="0" fontId="38" fillId="0" borderId="0" xfId="0" applyFont="1"/>
    <xf numFmtId="0" fontId="3" fillId="0" borderId="0" xfId="59" applyFont="1" applyFill="1" applyAlignment="1" applyProtection="1">
      <alignment horizontal="center" vertical="center"/>
      <protection hidden="1"/>
    </xf>
    <xf numFmtId="0" fontId="3" fillId="0" borderId="0" xfId="59" applyFont="1" applyFill="1" applyAlignment="1" applyProtection="1">
      <alignment vertical="center"/>
      <protection hidden="1"/>
    </xf>
    <xf numFmtId="0" fontId="0" fillId="0" borderId="0" xfId="0" applyFill="1"/>
    <xf numFmtId="0" fontId="3" fillId="0" borderId="0" xfId="59" applyFont="1" applyFill="1" applyBorder="1" applyAlignment="1" applyProtection="1">
      <alignment horizontal="center" vertical="center"/>
      <protection hidden="1"/>
    </xf>
    <xf numFmtId="0" fontId="4" fillId="0" borderId="0" xfId="59" applyFont="1" applyFill="1" applyBorder="1" applyAlignment="1" applyProtection="1">
      <alignment horizontal="center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0" fillId="0" borderId="0" xfId="0" applyFill="1" applyBorder="1"/>
    <xf numFmtId="0" fontId="3" fillId="24" borderId="1" xfId="59" applyFont="1" applyFill="1" applyBorder="1" applyAlignment="1" applyProtection="1">
      <alignment horizontal="center" vertical="center"/>
      <protection hidden="1"/>
    </xf>
    <xf numFmtId="0" fontId="3" fillId="24" borderId="13" xfId="59" applyFont="1" applyFill="1" applyBorder="1" applyAlignment="1" applyProtection="1">
      <alignment horizontal="center" vertical="center"/>
      <protection hidden="1"/>
    </xf>
    <xf numFmtId="0" fontId="3" fillId="24" borderId="22" xfId="59" applyFont="1" applyFill="1" applyBorder="1" applyAlignment="1" applyProtection="1">
      <alignment horizontal="center" vertical="center"/>
      <protection hidden="1"/>
    </xf>
    <xf numFmtId="0" fontId="3" fillId="0" borderId="21" xfId="59" applyFont="1" applyFill="1" applyBorder="1" applyAlignment="1" applyProtection="1">
      <alignment horizontal="center" vertical="center"/>
      <protection hidden="1"/>
    </xf>
    <xf numFmtId="170" fontId="38" fillId="0" borderId="0" xfId="0" applyNumberFormat="1" applyFont="1" applyFill="1" applyBorder="1" applyAlignment="1">
      <alignment horizontal="left" vertical="center"/>
    </xf>
    <xf numFmtId="0" fontId="39" fillId="0" borderId="0" xfId="0" applyFont="1"/>
    <xf numFmtId="0" fontId="3" fillId="0" borderId="19" xfId="59" applyFont="1" applyFill="1" applyBorder="1" applyAlignment="1" applyProtection="1">
      <alignment horizontal="center" vertical="center"/>
      <protection hidden="1"/>
    </xf>
    <xf numFmtId="0" fontId="34" fillId="0" borderId="0" xfId="59" applyFont="1" applyFill="1" applyBorder="1" applyAlignment="1" applyProtection="1">
      <alignment horizontal="center" vertical="center"/>
      <protection hidden="1"/>
    </xf>
    <xf numFmtId="16" fontId="38" fillId="0" borderId="0" xfId="0" applyNumberFormat="1" applyFont="1"/>
    <xf numFmtId="0" fontId="40" fillId="0" borderId="0" xfId="0" applyFont="1"/>
    <xf numFmtId="0" fontId="41" fillId="0" borderId="0" xfId="0" applyFont="1"/>
    <xf numFmtId="0" fontId="36" fillId="0" borderId="0" xfId="59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/>
    <xf numFmtId="0" fontId="3" fillId="24" borderId="23" xfId="59" applyFont="1" applyFill="1" applyBorder="1" applyAlignment="1" applyProtection="1">
      <alignment horizontal="center" vertical="center"/>
      <protection hidden="1"/>
    </xf>
    <xf numFmtId="0" fontId="0" fillId="0" borderId="24" xfId="0" applyBorder="1"/>
    <xf numFmtId="0" fontId="42" fillId="0" borderId="24" xfId="0" applyFont="1" applyBorder="1" applyAlignment="1">
      <alignment horizontal="center"/>
    </xf>
    <xf numFmtId="0" fontId="3" fillId="24" borderId="0" xfId="59" applyFont="1" applyFill="1" applyBorder="1" applyAlignment="1" applyProtection="1">
      <alignment horizontal="center" vertical="center"/>
      <protection hidden="1"/>
    </xf>
    <xf numFmtId="0" fontId="3" fillId="27" borderId="21" xfId="59" applyFont="1" applyFill="1" applyBorder="1" applyAlignment="1" applyProtection="1">
      <alignment horizontal="center" vertical="center"/>
      <protection hidden="1"/>
    </xf>
    <xf numFmtId="0" fontId="3" fillId="28" borderId="21" xfId="59" applyFont="1" applyFill="1" applyBorder="1" applyAlignment="1" applyProtection="1">
      <alignment horizontal="center" vertical="center"/>
      <protection hidden="1"/>
    </xf>
    <xf numFmtId="0" fontId="3" fillId="29" borderId="21" xfId="59" applyFont="1" applyFill="1" applyBorder="1" applyAlignment="1" applyProtection="1">
      <alignment horizontal="center" vertical="center"/>
      <protection hidden="1"/>
    </xf>
    <xf numFmtId="0" fontId="1" fillId="0" borderId="0" xfId="59"/>
    <xf numFmtId="0" fontId="3" fillId="30" borderId="21" xfId="59" applyFont="1" applyFill="1" applyBorder="1" applyAlignment="1" applyProtection="1">
      <alignment horizontal="center" vertical="center"/>
      <protection hidden="1"/>
    </xf>
    <xf numFmtId="0" fontId="34" fillId="31" borderId="21" xfId="59" applyFont="1" applyFill="1" applyBorder="1" applyAlignment="1" applyProtection="1">
      <alignment horizontal="center" vertical="center"/>
      <protection hidden="1"/>
    </xf>
    <xf numFmtId="0" fontId="3" fillId="31" borderId="21" xfId="59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>
      <alignment horizontal="center"/>
    </xf>
    <xf numFmtId="0" fontId="34" fillId="28" borderId="21" xfId="59" applyFont="1" applyFill="1" applyBorder="1" applyAlignment="1" applyProtection="1">
      <alignment horizontal="center" vertical="center"/>
      <protection hidden="1"/>
    </xf>
    <xf numFmtId="0" fontId="3" fillId="29" borderId="0" xfId="59" applyFont="1" applyFill="1" applyBorder="1" applyAlignment="1" applyProtection="1">
      <alignment horizontal="center" vertical="center"/>
      <protection hidden="1"/>
    </xf>
    <xf numFmtId="170" fontId="38" fillId="29" borderId="0" xfId="0" applyNumberFormat="1" applyFont="1" applyFill="1" applyBorder="1" applyAlignment="1">
      <alignment horizontal="left" vertical="center"/>
    </xf>
    <xf numFmtId="0" fontId="38" fillId="29" borderId="0" xfId="0" applyFont="1" applyFill="1"/>
    <xf numFmtId="170" fontId="38" fillId="29" borderId="0" xfId="0" applyNumberFormat="1" applyFont="1" applyFill="1" applyAlignment="1">
      <alignment horizontal="left" vertical="center"/>
    </xf>
    <xf numFmtId="0" fontId="38" fillId="29" borderId="0" xfId="0" applyFont="1" applyFill="1" applyAlignment="1">
      <alignment horizontal="left" vertical="center"/>
    </xf>
    <xf numFmtId="0" fontId="34" fillId="29" borderId="21" xfId="59" applyFont="1" applyFill="1" applyBorder="1" applyAlignment="1" applyProtection="1">
      <alignment horizontal="center" vertical="center"/>
      <protection hidden="1"/>
    </xf>
    <xf numFmtId="0" fontId="45" fillId="28" borderId="21" xfId="59" applyFont="1" applyFill="1" applyBorder="1" applyAlignment="1" applyProtection="1">
      <alignment horizontal="center" vertical="center"/>
      <protection hidden="1"/>
    </xf>
    <xf numFmtId="0" fontId="3" fillId="24" borderId="31" xfId="59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 shrinkToFit="1"/>
    </xf>
    <xf numFmtId="0" fontId="3" fillId="24" borderId="34" xfId="59" applyFont="1" applyFill="1" applyBorder="1" applyAlignment="1" applyProtection="1">
      <alignment horizontal="center" vertical="center"/>
      <protection hidden="1"/>
    </xf>
    <xf numFmtId="0" fontId="3" fillId="24" borderId="35" xfId="59" applyFont="1" applyFill="1" applyBorder="1" applyAlignment="1" applyProtection="1">
      <alignment horizontal="center" vertical="center"/>
      <protection hidden="1"/>
    </xf>
    <xf numFmtId="0" fontId="3" fillId="0" borderId="31" xfId="59" applyFont="1" applyFill="1" applyBorder="1" applyAlignment="1" applyProtection="1">
      <alignment horizontal="center" vertical="center"/>
      <protection hidden="1"/>
    </xf>
    <xf numFmtId="0" fontId="3" fillId="0" borderId="23" xfId="59" applyFont="1" applyFill="1" applyBorder="1" applyAlignment="1" applyProtection="1">
      <alignment horizontal="center" vertical="center"/>
      <protection hidden="1"/>
    </xf>
    <xf numFmtId="0" fontId="3" fillId="29" borderId="23" xfId="59" applyFont="1" applyFill="1" applyBorder="1" applyAlignment="1" applyProtection="1">
      <alignment horizontal="center" vertical="center"/>
      <protection hidden="1"/>
    </xf>
    <xf numFmtId="0" fontId="3" fillId="29" borderId="31" xfId="59" applyFont="1" applyFill="1" applyBorder="1" applyAlignment="1" applyProtection="1">
      <alignment horizontal="center" vertical="center"/>
      <protection hidden="1"/>
    </xf>
    <xf numFmtId="0" fontId="34" fillId="0" borderId="21" xfId="59" applyFont="1" applyFill="1" applyBorder="1" applyAlignment="1" applyProtection="1">
      <alignment horizontal="center" vertical="center"/>
      <protection hidden="1"/>
    </xf>
    <xf numFmtId="0" fontId="42" fillId="0" borderId="24" xfId="0" applyFont="1" applyBorder="1" applyAlignment="1">
      <alignment horizontal="center" vertical="center"/>
    </xf>
    <xf numFmtId="0" fontId="3" fillId="32" borderId="31" xfId="59" applyFont="1" applyFill="1" applyBorder="1" applyAlignment="1" applyProtection="1">
      <alignment horizontal="center" vertical="center"/>
      <protection hidden="1"/>
    </xf>
    <xf numFmtId="0" fontId="3" fillId="28" borderId="31" xfId="59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vertical="center" wrapText="1"/>
    </xf>
    <xf numFmtId="0" fontId="37" fillId="0" borderId="0" xfId="0" applyFont="1"/>
    <xf numFmtId="170" fontId="38" fillId="0" borderId="0" xfId="0" applyNumberFormat="1" applyFont="1" applyAlignment="1">
      <alignment horizontal="left" vertical="center" shrinkToFit="1"/>
    </xf>
    <xf numFmtId="0" fontId="4" fillId="30" borderId="32" xfId="59" applyFont="1" applyFill="1" applyBorder="1" applyAlignment="1" applyProtection="1">
      <alignment horizontal="center" vertical="center"/>
      <protection hidden="1"/>
    </xf>
    <xf numFmtId="0" fontId="4" fillId="30" borderId="33" xfId="59" applyFont="1" applyFill="1" applyBorder="1" applyAlignment="1" applyProtection="1">
      <alignment horizontal="center" vertical="center"/>
      <protection hidden="1"/>
    </xf>
    <xf numFmtId="0" fontId="4" fillId="30" borderId="18" xfId="59" applyFont="1" applyFill="1" applyBorder="1" applyAlignment="1" applyProtection="1">
      <alignment horizontal="center" vertical="center"/>
      <protection hidden="1"/>
    </xf>
    <xf numFmtId="0" fontId="4" fillId="30" borderId="19" xfId="59" applyFont="1" applyFill="1" applyBorder="1" applyAlignment="1" applyProtection="1">
      <alignment horizontal="center" vertical="center"/>
      <protection hidden="1"/>
    </xf>
    <xf numFmtId="0" fontId="4" fillId="30" borderId="20" xfId="59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>
      <alignment horizontal="center"/>
    </xf>
    <xf numFmtId="0" fontId="38" fillId="0" borderId="0" xfId="0" applyFont="1" applyAlignment="1">
      <alignment horizontal="left" vertical="center" shrinkToFit="1"/>
    </xf>
    <xf numFmtId="0" fontId="38" fillId="0" borderId="0" xfId="0" applyFont="1" applyFill="1" applyAlignment="1">
      <alignment horizontal="left" vertical="center" shrinkToFit="1"/>
    </xf>
    <xf numFmtId="0" fontId="4" fillId="30" borderId="25" xfId="59" applyFont="1" applyFill="1" applyBorder="1" applyAlignment="1" applyProtection="1">
      <alignment horizontal="center" vertical="center"/>
      <protection hidden="1"/>
    </xf>
    <xf numFmtId="0" fontId="4" fillId="30" borderId="26" xfId="59" applyFont="1" applyFill="1" applyBorder="1" applyAlignment="1" applyProtection="1">
      <alignment horizontal="center" vertical="center"/>
      <protection hidden="1"/>
    </xf>
    <xf numFmtId="0" fontId="4" fillId="30" borderId="27" xfId="59" applyFont="1" applyFill="1" applyBorder="1" applyAlignment="1" applyProtection="1">
      <alignment horizontal="center" vertical="center"/>
      <protection hidden="1"/>
    </xf>
    <xf numFmtId="0" fontId="43" fillId="24" borderId="0" xfId="59" applyFont="1" applyFill="1" applyBorder="1" applyAlignment="1" applyProtection="1">
      <alignment horizontal="left" vertical="center" shrinkToFit="1"/>
      <protection hidden="1"/>
    </xf>
    <xf numFmtId="17" fontId="4" fillId="30" borderId="18" xfId="59" applyNumberFormat="1" applyFont="1" applyFill="1" applyBorder="1" applyAlignment="1" applyProtection="1">
      <alignment horizontal="center" vertical="center"/>
      <protection hidden="1"/>
    </xf>
    <xf numFmtId="17" fontId="4" fillId="30" borderId="19" xfId="59" applyNumberFormat="1" applyFont="1" applyFill="1" applyBorder="1" applyAlignment="1" applyProtection="1">
      <alignment horizontal="center" vertical="center"/>
      <protection hidden="1"/>
    </xf>
    <xf numFmtId="17" fontId="4" fillId="30" borderId="20" xfId="59" applyNumberFormat="1" applyFont="1" applyFill="1" applyBorder="1" applyAlignment="1" applyProtection="1">
      <alignment horizontal="center" vertical="center"/>
      <protection hidden="1"/>
    </xf>
    <xf numFmtId="0" fontId="4" fillId="30" borderId="28" xfId="59" applyFont="1" applyFill="1" applyBorder="1" applyAlignment="1" applyProtection="1">
      <alignment horizontal="center" vertical="center"/>
      <protection hidden="1"/>
    </xf>
    <xf numFmtId="0" fontId="4" fillId="30" borderId="29" xfId="59" applyFont="1" applyFill="1" applyBorder="1" applyAlignment="1" applyProtection="1">
      <alignment horizontal="center" vertical="center"/>
      <protection hidden="1"/>
    </xf>
    <xf numFmtId="0" fontId="4" fillId="30" borderId="30" xfId="59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>
      <alignment horizontal="center"/>
    </xf>
    <xf numFmtId="0" fontId="38" fillId="29" borderId="0" xfId="0" applyFont="1" applyFill="1" applyAlignment="1">
      <alignment horizontal="left" vertical="center" shrinkToFit="1"/>
    </xf>
  </cellXfs>
  <cellStyles count="7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mount" xfId="25"/>
    <cellStyle name="Bad 2" xfId="26"/>
    <cellStyle name="Blank" xfId="27"/>
    <cellStyle name="Body text" xfId="28"/>
    <cellStyle name="Calculation 2" xfId="29"/>
    <cellStyle name="Check Cell 2" xfId="30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 2" xfId="38"/>
    <cellStyle name="Fixed" xfId="39"/>
    <cellStyle name="Good 2" xfId="40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 2" xfId="48"/>
    <cellStyle name="Heading 2 2" xfId="49"/>
    <cellStyle name="Heading 3 2" xfId="50"/>
    <cellStyle name="Heading 4 2" xfId="51"/>
    <cellStyle name="Input 2" xfId="52"/>
    <cellStyle name="Level 2 Total" xfId="53"/>
    <cellStyle name="Linked Cell 2" xfId="54"/>
    <cellStyle name="Major Total" xfId="55"/>
    <cellStyle name="Neutral 2" xfId="56"/>
    <cellStyle name="NonPrint_TemTitle" xfId="57"/>
    <cellStyle name="Normal" xfId="0" builtinId="0"/>
    <cellStyle name="Normal 2" xfId="58"/>
    <cellStyle name="Normal 3" xfId="59"/>
    <cellStyle name="NormalRed" xfId="60"/>
    <cellStyle name="Note 2" xfId="61"/>
    <cellStyle name="Output 2" xfId="62"/>
    <cellStyle name="Percent.0" xfId="63"/>
    <cellStyle name="Percent.00" xfId="64"/>
    <cellStyle name="RED POSTED" xfId="65"/>
    <cellStyle name="Standard_Anpassen der Amortisation" xfId="66"/>
    <cellStyle name="Text_simple" xfId="67"/>
    <cellStyle name="Title 2" xfId="68"/>
    <cellStyle name="TmsRmn10BlueItalic" xfId="69"/>
    <cellStyle name="TmsRmn10Bold" xfId="70"/>
    <cellStyle name="Total 2" xfId="71"/>
    <cellStyle name="Währung [0]_Compiling Utility Macros" xfId="72"/>
    <cellStyle name="Währung_Compiling Utility Macros" xfId="73"/>
    <cellStyle name="Warning Text 2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101600</xdr:colOff>
      <xdr:row>0</xdr:row>
      <xdr:rowOff>146050</xdr:rowOff>
    </xdr:from>
    <xdr:to>
      <xdr:col>22</xdr:col>
      <xdr:colOff>149225</xdr:colOff>
      <xdr:row>4</xdr:row>
      <xdr:rowOff>60325</xdr:rowOff>
    </xdr:to>
    <xdr:pic>
      <xdr:nvPicPr>
        <xdr:cNvPr id="3" name="Picture 4" descr="Blueja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" y="146050"/>
          <a:ext cx="3857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tabSelected="1" topLeftCell="A40" zoomScaleNormal="100" workbookViewId="0">
      <selection activeCell="AI16" sqref="AI16"/>
    </sheetView>
  </sheetViews>
  <sheetFormatPr defaultColWidth="8.85546875" defaultRowHeight="15" x14ac:dyDescent="0.25"/>
  <cols>
    <col min="1" max="7" width="2.7109375" customWidth="1"/>
    <col min="8" max="8" width="2.42578125" customWidth="1"/>
    <col min="9" max="17" width="3.7109375" customWidth="1"/>
    <col min="18" max="22" width="3.7109375" style="1" customWidth="1"/>
    <col min="23" max="23" width="2.42578125" customWidth="1"/>
    <col min="24" max="30" width="2.7109375" customWidth="1"/>
    <col min="31" max="46" width="3.7109375" customWidth="1"/>
  </cols>
  <sheetData>
    <row r="1" spans="1:47" s="1" customFormat="1" x14ac:dyDescent="0.25"/>
    <row r="2" spans="1:47" s="1" customFormat="1" x14ac:dyDescent="0.25"/>
    <row r="3" spans="1:47" s="1" customFormat="1" x14ac:dyDescent="0.25"/>
    <row r="4" spans="1:47" s="1" customFormat="1" x14ac:dyDescent="0.25"/>
    <row r="5" spans="1:47" s="1" customFormat="1" ht="12" customHeight="1" x14ac:dyDescent="0.25"/>
    <row r="6" spans="1:47" s="1" customFormat="1" ht="12" customHeight="1" x14ac:dyDescent="0.25"/>
    <row r="7" spans="1:47" s="1" customFormat="1" ht="12" customHeight="1" x14ac:dyDescent="0.25">
      <c r="A7" s="77" t="str">
        <f>"JULY 2021"</f>
        <v>JULY 2021</v>
      </c>
      <c r="B7" s="78"/>
      <c r="C7" s="78"/>
      <c r="D7" s="78"/>
      <c r="E7" s="78"/>
      <c r="F7" s="78"/>
      <c r="G7" s="79"/>
      <c r="X7" s="67" t="str">
        <f>"JANUARY 2022"</f>
        <v>JANUARY 2022</v>
      </c>
      <c r="Y7" s="68"/>
      <c r="Z7" s="68"/>
      <c r="AA7" s="68"/>
      <c r="AB7" s="68"/>
      <c r="AC7" s="68"/>
      <c r="AD7" s="69"/>
    </row>
    <row r="8" spans="1:47" ht="12" customHeight="1" x14ac:dyDescent="0.25">
      <c r="A8" s="2" t="s">
        <v>0</v>
      </c>
      <c r="B8" s="3" t="s">
        <v>1</v>
      </c>
      <c r="C8" s="3" t="s">
        <v>2</v>
      </c>
      <c r="D8" s="3" t="s">
        <v>3</v>
      </c>
      <c r="E8" s="3" t="s">
        <v>2</v>
      </c>
      <c r="F8" s="3" t="s">
        <v>4</v>
      </c>
      <c r="G8" s="4" t="s">
        <v>0</v>
      </c>
      <c r="H8" s="1"/>
      <c r="I8" s="83" t="s">
        <v>43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1"/>
      <c r="X8" s="2" t="s">
        <v>0</v>
      </c>
      <c r="Y8" s="3" t="s">
        <v>1</v>
      </c>
      <c r="Z8" s="3" t="s">
        <v>2</v>
      </c>
      <c r="AA8" s="3" t="s">
        <v>3</v>
      </c>
      <c r="AB8" s="3" t="s">
        <v>2</v>
      </c>
      <c r="AC8" s="3" t="s">
        <v>4</v>
      </c>
      <c r="AD8" s="4" t="s">
        <v>0</v>
      </c>
      <c r="AE8" s="11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ht="12" customHeight="1" x14ac:dyDescent="0.25">
      <c r="A9" s="5"/>
      <c r="B9" s="34"/>
      <c r="C9" s="5"/>
      <c r="D9" s="41"/>
      <c r="E9" s="34">
        <v>1</v>
      </c>
      <c r="F9" s="5">
        <v>2</v>
      </c>
      <c r="G9" s="19">
        <v>3</v>
      </c>
      <c r="H9" s="1"/>
      <c r="I9" s="83" t="s">
        <v>36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1"/>
      <c r="X9" s="5"/>
      <c r="Y9" s="34"/>
      <c r="Z9" s="48"/>
      <c r="AA9" s="41"/>
      <c r="AB9" s="34"/>
      <c r="AC9" s="34"/>
      <c r="AD9" s="37">
        <v>1</v>
      </c>
      <c r="AE9" s="10"/>
      <c r="AF9" s="14"/>
      <c r="AG9" s="14"/>
      <c r="AH9" s="14"/>
      <c r="AI9" s="13"/>
      <c r="AJ9" s="14"/>
      <c r="AK9" s="14"/>
      <c r="AL9" s="14"/>
      <c r="AM9" s="14"/>
      <c r="AN9" s="14"/>
      <c r="AO9" s="14"/>
      <c r="AP9" s="14"/>
      <c r="AQ9" s="13"/>
      <c r="AR9" s="14"/>
      <c r="AS9" s="14"/>
      <c r="AT9" s="14"/>
      <c r="AU9" s="15"/>
    </row>
    <row r="10" spans="1:47" ht="12" customHeight="1" x14ac:dyDescent="0.25">
      <c r="A10" s="5">
        <v>4</v>
      </c>
      <c r="B10" s="5">
        <v>5</v>
      </c>
      <c r="C10" s="5">
        <v>6</v>
      </c>
      <c r="D10" s="5">
        <v>7</v>
      </c>
      <c r="E10" s="5">
        <v>8</v>
      </c>
      <c r="F10" s="5">
        <v>9</v>
      </c>
      <c r="G10" s="5">
        <v>10</v>
      </c>
      <c r="H10" s="1"/>
      <c r="I10" s="83" t="s">
        <v>70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1"/>
      <c r="X10" s="5">
        <v>2</v>
      </c>
      <c r="Y10" s="33">
        <v>3</v>
      </c>
      <c r="Z10" s="5">
        <v>4</v>
      </c>
      <c r="AA10" s="5">
        <v>5</v>
      </c>
      <c r="AB10" s="5">
        <v>6</v>
      </c>
      <c r="AC10" s="41">
        <v>7</v>
      </c>
      <c r="AD10" s="5">
        <v>8</v>
      </c>
      <c r="AE10" s="9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5"/>
    </row>
    <row r="11" spans="1:47" ht="12" customHeight="1" x14ac:dyDescent="0.25">
      <c r="A11" s="5">
        <v>11</v>
      </c>
      <c r="B11" s="5">
        <v>12</v>
      </c>
      <c r="C11" s="5">
        <v>13</v>
      </c>
      <c r="D11" s="5">
        <v>14</v>
      </c>
      <c r="E11" s="5">
        <v>15</v>
      </c>
      <c r="F11" s="5">
        <v>16</v>
      </c>
      <c r="G11" s="5">
        <v>17</v>
      </c>
      <c r="I11" s="64" t="s">
        <v>75</v>
      </c>
      <c r="J11" s="64"/>
      <c r="K11" s="64"/>
      <c r="L11" s="71" t="s">
        <v>34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X11" s="5">
        <v>9</v>
      </c>
      <c r="Y11" s="34">
        <v>10</v>
      </c>
      <c r="Z11" s="5">
        <v>11</v>
      </c>
      <c r="AA11" s="5">
        <v>12</v>
      </c>
      <c r="AB11" s="5">
        <v>13</v>
      </c>
      <c r="AC11" s="39">
        <v>14</v>
      </c>
      <c r="AD11" s="5">
        <v>15</v>
      </c>
      <c r="AE11" s="9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5"/>
    </row>
    <row r="12" spans="1:47" ht="12" customHeight="1" x14ac:dyDescent="0.25">
      <c r="A12" s="5">
        <v>18</v>
      </c>
      <c r="B12" s="5">
        <v>19</v>
      </c>
      <c r="C12" s="5">
        <v>20</v>
      </c>
      <c r="D12" s="5">
        <v>21</v>
      </c>
      <c r="E12" s="5">
        <v>22</v>
      </c>
      <c r="F12" s="5">
        <v>23</v>
      </c>
      <c r="G12" s="5">
        <v>24</v>
      </c>
      <c r="H12" s="52"/>
      <c r="I12" s="64" t="s">
        <v>42</v>
      </c>
      <c r="J12" s="64"/>
      <c r="K12" s="64"/>
      <c r="L12" s="71" t="s">
        <v>37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8"/>
      <c r="X12" s="5">
        <v>16</v>
      </c>
      <c r="Y12" s="38">
        <v>17</v>
      </c>
      <c r="Z12" s="5">
        <v>18</v>
      </c>
      <c r="AA12" s="5">
        <v>19</v>
      </c>
      <c r="AB12" s="5">
        <v>20</v>
      </c>
      <c r="AC12" s="5">
        <v>21</v>
      </c>
      <c r="AD12" s="5">
        <v>22</v>
      </c>
      <c r="AE12" s="9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5"/>
    </row>
    <row r="13" spans="1:47" ht="12" customHeight="1" x14ac:dyDescent="0.25">
      <c r="A13" s="5">
        <v>25</v>
      </c>
      <c r="B13" s="5">
        <v>26</v>
      </c>
      <c r="C13" s="5">
        <v>27</v>
      </c>
      <c r="D13" s="5">
        <v>28</v>
      </c>
      <c r="E13" s="5">
        <v>29</v>
      </c>
      <c r="F13" s="5">
        <v>30</v>
      </c>
      <c r="G13" s="5">
        <v>31</v>
      </c>
      <c r="I13" s="64" t="s">
        <v>76</v>
      </c>
      <c r="J13" s="64"/>
      <c r="K13" s="64"/>
      <c r="L13" s="71" t="s">
        <v>6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8"/>
      <c r="X13" s="29">
        <v>23</v>
      </c>
      <c r="Y13" s="29">
        <v>24</v>
      </c>
      <c r="Z13" s="29">
        <v>25</v>
      </c>
      <c r="AA13" s="29">
        <v>26</v>
      </c>
      <c r="AB13" s="29">
        <v>27</v>
      </c>
      <c r="AC13" s="29">
        <v>28</v>
      </c>
      <c r="AD13" s="29">
        <v>29</v>
      </c>
      <c r="AE13" s="9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5"/>
    </row>
    <row r="14" spans="1:47" ht="12" customHeight="1" x14ac:dyDescent="0.25">
      <c r="A14" s="80" t="str">
        <f>"AUGUST 2021"</f>
        <v>AUGUST 2021</v>
      </c>
      <c r="B14" s="81"/>
      <c r="C14" s="81"/>
      <c r="D14" s="81"/>
      <c r="E14" s="81"/>
      <c r="F14" s="81"/>
      <c r="G14" s="82"/>
      <c r="I14" s="7" t="s">
        <v>77</v>
      </c>
      <c r="J14" s="6"/>
      <c r="K14" s="6"/>
      <c r="L14" s="71" t="s">
        <v>35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8"/>
      <c r="X14" s="31">
        <v>30</v>
      </c>
      <c r="Y14" s="59">
        <v>31</v>
      </c>
      <c r="Z14" s="30"/>
      <c r="AA14" s="30"/>
      <c r="AB14" s="30"/>
      <c r="AC14" s="30"/>
      <c r="AD14" s="30"/>
      <c r="AE14" s="9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5"/>
    </row>
    <row r="15" spans="1:47" ht="12" customHeight="1" x14ac:dyDescent="0.25">
      <c r="A15" s="16" t="s">
        <v>5</v>
      </c>
      <c r="B15" s="17" t="s">
        <v>1</v>
      </c>
      <c r="C15" s="17" t="s">
        <v>2</v>
      </c>
      <c r="D15" s="17" t="s">
        <v>3</v>
      </c>
      <c r="E15" s="17" t="s">
        <v>2</v>
      </c>
      <c r="F15" s="17" t="s">
        <v>4</v>
      </c>
      <c r="G15" s="18" t="s">
        <v>0</v>
      </c>
      <c r="I15" s="7" t="s">
        <v>44</v>
      </c>
      <c r="J15" s="6"/>
      <c r="K15" s="6"/>
      <c r="L15" s="71" t="s">
        <v>7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8"/>
      <c r="X15" s="73" t="str">
        <f>"FEBRUARY 2022"</f>
        <v>FEBRUARY 2022</v>
      </c>
      <c r="Y15" s="74"/>
      <c r="Z15" s="74"/>
      <c r="AA15" s="74"/>
      <c r="AB15" s="74"/>
      <c r="AC15" s="74"/>
      <c r="AD15" s="75"/>
      <c r="AE15" s="9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5"/>
    </row>
    <row r="16" spans="1:47" ht="12" customHeight="1" x14ac:dyDescent="0.25">
      <c r="A16" s="54">
        <v>1</v>
      </c>
      <c r="B16" s="54">
        <v>2</v>
      </c>
      <c r="C16" s="54">
        <v>3</v>
      </c>
      <c r="D16" s="54">
        <v>4</v>
      </c>
      <c r="E16" s="54">
        <v>5</v>
      </c>
      <c r="F16" s="54">
        <v>6</v>
      </c>
      <c r="G16" s="54">
        <v>7</v>
      </c>
      <c r="I16" s="7" t="s">
        <v>45</v>
      </c>
      <c r="J16" s="6"/>
      <c r="K16" s="6"/>
      <c r="L16" s="71" t="s">
        <v>8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8"/>
      <c r="X16" s="2" t="s">
        <v>5</v>
      </c>
      <c r="Y16" s="3" t="s">
        <v>1</v>
      </c>
      <c r="Z16" s="3" t="s">
        <v>2</v>
      </c>
      <c r="AA16" s="3" t="s">
        <v>3</v>
      </c>
      <c r="AB16" s="3" t="s">
        <v>2</v>
      </c>
      <c r="AC16" s="3" t="s">
        <v>4</v>
      </c>
      <c r="AD16" s="4" t="s">
        <v>0</v>
      </c>
      <c r="AE16" s="9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5"/>
    </row>
    <row r="17" spans="1:47" ht="12" customHeight="1" x14ac:dyDescent="0.25">
      <c r="A17" s="54">
        <v>8</v>
      </c>
      <c r="B17" s="54">
        <v>9</v>
      </c>
      <c r="C17" s="54">
        <v>10</v>
      </c>
      <c r="D17" s="54">
        <v>11</v>
      </c>
      <c r="E17" s="54">
        <v>12</v>
      </c>
      <c r="F17" s="54">
        <v>13</v>
      </c>
      <c r="G17" s="54">
        <v>14</v>
      </c>
      <c r="I17" s="7" t="s">
        <v>46</v>
      </c>
      <c r="J17" s="6"/>
      <c r="K17" s="6"/>
      <c r="L17" s="71" t="s">
        <v>30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8"/>
      <c r="X17" s="5"/>
      <c r="Y17" s="5"/>
      <c r="Z17" s="5">
        <v>1</v>
      </c>
      <c r="AA17" s="5">
        <v>2</v>
      </c>
      <c r="AB17" s="5">
        <v>3</v>
      </c>
      <c r="AC17" s="19">
        <v>4</v>
      </c>
      <c r="AD17" s="5">
        <v>5</v>
      </c>
      <c r="AE17" s="9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5"/>
    </row>
    <row r="18" spans="1:47" ht="12" customHeight="1" x14ac:dyDescent="0.25">
      <c r="A18" s="54">
        <v>15</v>
      </c>
      <c r="B18" s="54">
        <v>16</v>
      </c>
      <c r="C18" s="54">
        <v>17</v>
      </c>
      <c r="D18" s="54">
        <v>18</v>
      </c>
      <c r="E18" s="54">
        <v>19</v>
      </c>
      <c r="F18" s="54">
        <v>20</v>
      </c>
      <c r="G18" s="54">
        <v>21</v>
      </c>
      <c r="I18" s="7" t="s">
        <v>63</v>
      </c>
      <c r="J18" s="6"/>
      <c r="K18" s="6"/>
      <c r="L18" s="71" t="s">
        <v>30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8"/>
      <c r="X18" s="5">
        <v>6</v>
      </c>
      <c r="Y18" s="5">
        <v>7</v>
      </c>
      <c r="Z18" s="5">
        <v>8</v>
      </c>
      <c r="AA18" s="5">
        <v>9</v>
      </c>
      <c r="AB18" s="5">
        <v>10</v>
      </c>
      <c r="AC18" s="35">
        <v>11</v>
      </c>
      <c r="AD18" s="5">
        <v>12</v>
      </c>
      <c r="AE18" s="10"/>
      <c r="AF18" s="14"/>
      <c r="AG18" s="14"/>
      <c r="AH18" s="14"/>
      <c r="AI18" s="13"/>
      <c r="AJ18" s="14"/>
      <c r="AK18" s="14"/>
      <c r="AL18" s="14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ht="12" customHeight="1" x14ac:dyDescent="0.25">
      <c r="A19" s="54">
        <v>22</v>
      </c>
      <c r="B19" s="60">
        <v>23</v>
      </c>
      <c r="C19" s="54">
        <v>24</v>
      </c>
      <c r="D19" s="54">
        <v>25</v>
      </c>
      <c r="E19" s="54">
        <v>26</v>
      </c>
      <c r="F19" s="54">
        <v>27</v>
      </c>
      <c r="G19" s="54">
        <v>28</v>
      </c>
      <c r="I19" s="7" t="s">
        <v>72</v>
      </c>
      <c r="J19" s="46"/>
      <c r="K19" s="46"/>
      <c r="L19" s="71" t="s">
        <v>64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8"/>
      <c r="X19" s="5">
        <v>13</v>
      </c>
      <c r="Y19" s="35">
        <v>14</v>
      </c>
      <c r="Z19" s="5">
        <v>15</v>
      </c>
      <c r="AA19" s="5">
        <v>16</v>
      </c>
      <c r="AB19" s="5">
        <v>17</v>
      </c>
      <c r="AC19" s="39">
        <v>18</v>
      </c>
      <c r="AD19" s="5">
        <v>19</v>
      </c>
      <c r="AE19" s="9"/>
      <c r="AF19" s="12"/>
      <c r="AG19" s="12"/>
      <c r="AH19" s="12"/>
      <c r="AI19" s="12"/>
      <c r="AJ19" s="12"/>
      <c r="AK19" s="12"/>
      <c r="AL19" s="12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s="1" customFormat="1" ht="12" customHeight="1" x14ac:dyDescent="0.25">
      <c r="A20" s="54">
        <v>29</v>
      </c>
      <c r="B20" s="54">
        <v>30</v>
      </c>
      <c r="C20" s="54">
        <v>31</v>
      </c>
      <c r="D20" s="54"/>
      <c r="E20" s="54"/>
      <c r="F20" s="54"/>
      <c r="G20" s="54"/>
      <c r="I20" s="45" t="s">
        <v>47</v>
      </c>
      <c r="L20" s="84" t="s">
        <v>33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"/>
      <c r="X20" s="5">
        <v>20</v>
      </c>
      <c r="Y20" s="39">
        <v>21</v>
      </c>
      <c r="Z20" s="5">
        <v>22</v>
      </c>
      <c r="AA20" s="5">
        <v>23</v>
      </c>
      <c r="AB20" s="5">
        <v>24</v>
      </c>
      <c r="AC20" s="5">
        <v>25</v>
      </c>
      <c r="AD20" s="5">
        <v>26</v>
      </c>
      <c r="AE20" s="9"/>
      <c r="AF20" s="12"/>
      <c r="AG20" s="12"/>
      <c r="AH20" s="12"/>
      <c r="AI20" s="12"/>
      <c r="AJ20" s="12"/>
      <c r="AK20" s="12"/>
      <c r="AL20" s="12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 s="1" customFormat="1" ht="12" customHeight="1" x14ac:dyDescent="0.25">
      <c r="A21" s="53"/>
      <c r="B21" s="53"/>
      <c r="C21" s="53"/>
      <c r="D21" s="53"/>
      <c r="E21" s="53"/>
      <c r="F21" s="53"/>
      <c r="G21" s="53"/>
      <c r="I21" s="7" t="s">
        <v>48</v>
      </c>
      <c r="J21" s="6"/>
      <c r="K21" s="6"/>
      <c r="L21" s="71" t="s">
        <v>38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8"/>
      <c r="X21" s="5">
        <v>27</v>
      </c>
      <c r="Y21" s="19">
        <v>28</v>
      </c>
      <c r="Z21" s="5"/>
      <c r="AA21" s="5"/>
      <c r="AB21" s="5"/>
      <c r="AC21" s="5"/>
      <c r="AD21" s="5"/>
      <c r="AE21" s="9"/>
      <c r="AF21" s="12"/>
      <c r="AG21" s="12"/>
      <c r="AH21" s="12"/>
      <c r="AI21" s="12"/>
      <c r="AJ21" s="12"/>
      <c r="AK21" s="12"/>
      <c r="AL21" s="12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ht="12" customHeight="1" x14ac:dyDescent="0.25">
      <c r="A22" s="67" t="str">
        <f>"SEPTEMBER 2021"</f>
        <v>SEPTEMBER 2021</v>
      </c>
      <c r="B22" s="68"/>
      <c r="C22" s="68"/>
      <c r="D22" s="68"/>
      <c r="E22" s="68"/>
      <c r="F22" s="68"/>
      <c r="G22" s="69"/>
      <c r="I22" s="64" t="s">
        <v>49</v>
      </c>
      <c r="J22" s="64"/>
      <c r="K22" s="64"/>
      <c r="L22" s="71" t="s">
        <v>11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8"/>
      <c r="X22" s="67" t="str">
        <f>"MARCH 2022"</f>
        <v>MARCH 2022</v>
      </c>
      <c r="Y22" s="68"/>
      <c r="Z22" s="68"/>
      <c r="AA22" s="68"/>
      <c r="AB22" s="68"/>
      <c r="AC22" s="68"/>
      <c r="AD22" s="69"/>
      <c r="AE22" s="9"/>
      <c r="AF22" s="6"/>
      <c r="AG22" s="6"/>
      <c r="AH22" s="6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15"/>
      <c r="AU22" s="15"/>
    </row>
    <row r="23" spans="1:47" ht="12" customHeight="1" x14ac:dyDescent="0.25">
      <c r="A23" s="2" t="s">
        <v>5</v>
      </c>
      <c r="B23" s="3" t="s">
        <v>1</v>
      </c>
      <c r="C23" s="3" t="s">
        <v>2</v>
      </c>
      <c r="D23" s="3" t="s">
        <v>3</v>
      </c>
      <c r="E23" s="3" t="s">
        <v>2</v>
      </c>
      <c r="F23" s="3" t="s">
        <v>4</v>
      </c>
      <c r="G23" s="4" t="s">
        <v>0</v>
      </c>
      <c r="I23" s="64" t="s">
        <v>50</v>
      </c>
      <c r="J23" s="64"/>
      <c r="K23" s="64"/>
      <c r="L23" s="71" t="s">
        <v>11</v>
      </c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8"/>
      <c r="X23" s="2" t="s">
        <v>5</v>
      </c>
      <c r="Y23" s="3" t="s">
        <v>1</v>
      </c>
      <c r="Z23" s="3" t="s">
        <v>2</v>
      </c>
      <c r="AA23" s="3" t="s">
        <v>3</v>
      </c>
      <c r="AB23" s="3" t="s">
        <v>2</v>
      </c>
      <c r="AC23" s="3" t="s">
        <v>4</v>
      </c>
      <c r="AD23" s="4" t="s">
        <v>0</v>
      </c>
      <c r="AE23" s="9"/>
      <c r="AF23" s="12"/>
      <c r="AG23" s="12"/>
      <c r="AH23" s="12"/>
      <c r="AI23" s="12"/>
      <c r="AJ23" s="12"/>
      <c r="AK23" s="12"/>
      <c r="AL23" s="12"/>
      <c r="AM23" s="15"/>
      <c r="AN23" s="15"/>
      <c r="AO23" s="15"/>
      <c r="AP23" s="15"/>
      <c r="AQ23" s="15"/>
    </row>
    <row r="24" spans="1:47" ht="12" customHeight="1" x14ac:dyDescent="0.25">
      <c r="A24" s="5"/>
      <c r="B24" s="47"/>
      <c r="C24" s="19"/>
      <c r="D24" s="19">
        <v>1</v>
      </c>
      <c r="E24" s="19">
        <v>2</v>
      </c>
      <c r="F24" s="19">
        <v>3</v>
      </c>
      <c r="G24" s="5">
        <v>4</v>
      </c>
      <c r="I24" s="43" t="s">
        <v>51</v>
      </c>
      <c r="J24" s="44"/>
      <c r="K24" s="44"/>
      <c r="L24" s="84" t="s">
        <v>71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"/>
      <c r="X24" s="5"/>
      <c r="Y24" s="5"/>
      <c r="Z24" s="5">
        <v>1</v>
      </c>
      <c r="AA24" s="5">
        <v>2</v>
      </c>
      <c r="AB24" s="5">
        <v>3</v>
      </c>
      <c r="AC24" s="19">
        <v>4</v>
      </c>
      <c r="AD24" s="5">
        <v>5</v>
      </c>
      <c r="AE24" s="9"/>
      <c r="AF24" s="12"/>
      <c r="AG24" s="12"/>
      <c r="AH24" s="12"/>
      <c r="AI24" s="12"/>
      <c r="AJ24" s="12"/>
      <c r="AK24" s="12"/>
      <c r="AL24" s="12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ht="12" customHeight="1" x14ac:dyDescent="0.25">
      <c r="A25" s="5">
        <v>5</v>
      </c>
      <c r="B25" s="38">
        <v>6</v>
      </c>
      <c r="C25" s="19">
        <v>7</v>
      </c>
      <c r="D25" s="19">
        <v>8</v>
      </c>
      <c r="E25" s="19">
        <v>9</v>
      </c>
      <c r="F25" s="19">
        <v>10</v>
      </c>
      <c r="G25" s="5">
        <v>11</v>
      </c>
      <c r="I25" s="64" t="s">
        <v>52</v>
      </c>
      <c r="J25" s="64"/>
      <c r="K25" s="64"/>
      <c r="L25" s="71" t="s">
        <v>29</v>
      </c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8"/>
      <c r="X25" s="5">
        <v>6</v>
      </c>
      <c r="Y25" s="5">
        <v>7</v>
      </c>
      <c r="Z25" s="5">
        <v>8</v>
      </c>
      <c r="AA25" s="5">
        <v>9</v>
      </c>
      <c r="AB25" s="5">
        <v>10</v>
      </c>
      <c r="AC25" s="35">
        <v>11</v>
      </c>
      <c r="AD25" s="5">
        <v>12</v>
      </c>
      <c r="AE25" s="9"/>
      <c r="AF25" s="12"/>
      <c r="AG25" s="12"/>
      <c r="AH25" s="12"/>
      <c r="AI25" s="12"/>
      <c r="AJ25" s="12"/>
      <c r="AK25" s="12"/>
      <c r="AL25" s="12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ht="12" customHeight="1" x14ac:dyDescent="0.25">
      <c r="A26" s="5">
        <v>12</v>
      </c>
      <c r="B26" s="35">
        <v>13</v>
      </c>
      <c r="C26" s="19">
        <v>14</v>
      </c>
      <c r="D26" s="19">
        <v>15</v>
      </c>
      <c r="E26" s="19">
        <v>16</v>
      </c>
      <c r="F26" s="19">
        <v>17</v>
      </c>
      <c r="G26" s="5">
        <v>18</v>
      </c>
      <c r="I26" s="7" t="s">
        <v>53</v>
      </c>
      <c r="J26" s="6"/>
      <c r="K26" s="6"/>
      <c r="L26" s="71" t="s">
        <v>12</v>
      </c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8"/>
      <c r="X26" s="5">
        <v>13</v>
      </c>
      <c r="Y26" s="39">
        <v>14</v>
      </c>
      <c r="Z26" s="37">
        <v>15</v>
      </c>
      <c r="AA26" s="37">
        <v>16</v>
      </c>
      <c r="AB26" s="37">
        <v>17</v>
      </c>
      <c r="AC26" s="39">
        <v>18</v>
      </c>
      <c r="AD26" s="5">
        <v>19</v>
      </c>
      <c r="AE26" s="9"/>
      <c r="AF26" s="12"/>
      <c r="AG26" s="12"/>
      <c r="AH26" s="12"/>
      <c r="AI26" s="12"/>
      <c r="AJ26" s="12"/>
      <c r="AK26" s="12"/>
      <c r="AL26" s="12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ht="12" customHeight="1" x14ac:dyDescent="0.25">
      <c r="A27" s="5">
        <v>19</v>
      </c>
      <c r="B27" s="39">
        <v>20</v>
      </c>
      <c r="C27" s="5">
        <v>21</v>
      </c>
      <c r="D27" s="5">
        <v>22</v>
      </c>
      <c r="E27" s="5">
        <v>23</v>
      </c>
      <c r="F27" s="5">
        <v>24</v>
      </c>
      <c r="G27" s="5">
        <v>25</v>
      </c>
      <c r="I27" s="7" t="s">
        <v>54</v>
      </c>
      <c r="J27" s="6"/>
      <c r="K27" s="6"/>
      <c r="L27" s="71" t="s">
        <v>9</v>
      </c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8"/>
      <c r="X27" s="5">
        <v>20</v>
      </c>
      <c r="Y27" s="35">
        <v>21</v>
      </c>
      <c r="Z27" s="5">
        <v>22</v>
      </c>
      <c r="AA27" s="5">
        <v>23</v>
      </c>
      <c r="AB27" s="5">
        <v>24</v>
      </c>
      <c r="AC27" s="5">
        <v>25</v>
      </c>
      <c r="AD27" s="5">
        <v>26</v>
      </c>
      <c r="AE27" s="9"/>
      <c r="AF27" s="12"/>
      <c r="AG27" s="12"/>
      <c r="AH27" s="23"/>
      <c r="AI27" s="23"/>
      <c r="AJ27" s="12"/>
      <c r="AK27" s="12"/>
      <c r="AL27" s="12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1" customFormat="1" ht="12" customHeight="1" x14ac:dyDescent="0.25">
      <c r="A28" s="5">
        <v>26</v>
      </c>
      <c r="B28" s="35">
        <v>27</v>
      </c>
      <c r="C28" s="5">
        <v>28</v>
      </c>
      <c r="D28" s="5">
        <v>29</v>
      </c>
      <c r="E28" s="5">
        <v>30</v>
      </c>
      <c r="F28" s="5"/>
      <c r="G28" s="5"/>
      <c r="I28" s="7" t="s">
        <v>55</v>
      </c>
      <c r="J28" s="6"/>
      <c r="K28" s="6"/>
      <c r="L28" s="72" t="s">
        <v>10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8"/>
      <c r="X28" s="5">
        <v>27</v>
      </c>
      <c r="Y28" s="19">
        <v>28</v>
      </c>
      <c r="Z28" s="5">
        <v>29</v>
      </c>
      <c r="AA28" s="5">
        <v>30</v>
      </c>
      <c r="AB28" s="5">
        <v>31</v>
      </c>
      <c r="AC28" s="5"/>
      <c r="AD28" s="5"/>
      <c r="AE28" s="9"/>
      <c r="AF28" s="12"/>
      <c r="AG28" s="12"/>
      <c r="AH28" s="23"/>
      <c r="AI28" s="23"/>
      <c r="AJ28" s="12"/>
      <c r="AK28" s="12"/>
      <c r="AL28" s="12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1" customFormat="1" ht="12" customHeight="1" x14ac:dyDescent="0.25">
      <c r="A29" s="2"/>
      <c r="B29" s="3"/>
      <c r="C29" s="3"/>
      <c r="D29" s="3"/>
      <c r="E29" s="3"/>
      <c r="F29" s="3"/>
      <c r="G29" s="4"/>
      <c r="I29" s="7" t="s">
        <v>56</v>
      </c>
      <c r="J29" s="6"/>
      <c r="K29" s="6"/>
      <c r="L29" s="71" t="s">
        <v>13</v>
      </c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8"/>
      <c r="X29" s="2"/>
      <c r="Y29" s="3"/>
      <c r="Z29" s="3"/>
      <c r="AA29" s="3"/>
      <c r="AB29" s="3"/>
      <c r="AC29" s="22"/>
      <c r="AD29" s="4"/>
      <c r="AE29" s="11"/>
      <c r="AF29" s="12"/>
      <c r="AG29" s="12"/>
      <c r="AH29" s="23"/>
      <c r="AI29" s="23"/>
      <c r="AJ29" s="42"/>
      <c r="AK29" s="12"/>
      <c r="AL29" s="12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ht="12" customHeight="1" x14ac:dyDescent="0.25">
      <c r="A30" s="67" t="str">
        <f>"OCTOBER 2021"</f>
        <v>OCTOBER 2021</v>
      </c>
      <c r="B30" s="68"/>
      <c r="C30" s="68"/>
      <c r="D30" s="68"/>
      <c r="E30" s="68"/>
      <c r="F30" s="68"/>
      <c r="G30" s="69"/>
      <c r="I30" s="7" t="s">
        <v>57</v>
      </c>
      <c r="J30" s="6"/>
      <c r="K30" s="6"/>
      <c r="L30" s="71" t="s">
        <v>10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8"/>
      <c r="X30" s="67" t="str">
        <f>"APRIL 2022"</f>
        <v>APRIL 2022</v>
      </c>
      <c r="Y30" s="68"/>
      <c r="Z30" s="68"/>
      <c r="AA30" s="68"/>
      <c r="AB30" s="68"/>
      <c r="AC30" s="68"/>
      <c r="AD30" s="69"/>
      <c r="AE30" s="11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ht="12" customHeight="1" x14ac:dyDescent="0.25">
      <c r="A31" s="2" t="s">
        <v>0</v>
      </c>
      <c r="B31" s="3" t="s">
        <v>1</v>
      </c>
      <c r="C31" s="3" t="s">
        <v>2</v>
      </c>
      <c r="D31" s="3" t="s">
        <v>3</v>
      </c>
      <c r="E31" s="3" t="s">
        <v>2</v>
      </c>
      <c r="F31" s="3" t="s">
        <v>4</v>
      </c>
      <c r="G31" s="4" t="s">
        <v>0</v>
      </c>
      <c r="I31" s="7" t="s">
        <v>58</v>
      </c>
      <c r="J31" s="6"/>
      <c r="K31" s="6"/>
      <c r="L31" s="71" t="s">
        <v>39</v>
      </c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8"/>
      <c r="X31" s="2" t="s">
        <v>0</v>
      </c>
      <c r="Y31" s="3" t="s">
        <v>1</v>
      </c>
      <c r="Z31" s="3" t="s">
        <v>2</v>
      </c>
      <c r="AA31" s="3" t="s">
        <v>3</v>
      </c>
      <c r="AB31" s="3" t="s">
        <v>2</v>
      </c>
      <c r="AC31" s="3" t="s">
        <v>4</v>
      </c>
      <c r="AD31" s="4" t="s">
        <v>0</v>
      </c>
      <c r="AE31" s="11"/>
      <c r="AF31" s="11"/>
      <c r="AG31" s="11"/>
      <c r="AH31" s="11"/>
      <c r="AI31" s="11"/>
      <c r="AJ31" s="11"/>
    </row>
    <row r="32" spans="1:47" s="1" customFormat="1" ht="12" customHeight="1" x14ac:dyDescent="0.25">
      <c r="A32" s="5"/>
      <c r="B32" s="5"/>
      <c r="C32" s="5"/>
      <c r="D32" s="5"/>
      <c r="E32" s="5"/>
      <c r="F32" s="5">
        <v>1</v>
      </c>
      <c r="G32" s="5">
        <v>2</v>
      </c>
      <c r="I32" s="6" t="s">
        <v>59</v>
      </c>
      <c r="J32" s="6"/>
      <c r="K32" s="6"/>
      <c r="L32" s="71" t="s">
        <v>40</v>
      </c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8"/>
      <c r="X32" s="5"/>
      <c r="Y32" s="47"/>
      <c r="Z32" s="19"/>
      <c r="AA32" s="19"/>
      <c r="AB32" s="19"/>
      <c r="AC32" s="19">
        <v>1</v>
      </c>
      <c r="AD32" s="5">
        <v>2</v>
      </c>
      <c r="AE32" s="11"/>
      <c r="AF32" s="11"/>
      <c r="AG32" s="11"/>
      <c r="AH32" s="11"/>
      <c r="AI32" s="11"/>
      <c r="AJ32" s="11"/>
    </row>
    <row r="33" spans="1:49" ht="12" customHeight="1" x14ac:dyDescent="0.25">
      <c r="A33" s="5">
        <v>3</v>
      </c>
      <c r="B33" s="5">
        <v>4</v>
      </c>
      <c r="C33" s="5">
        <v>5</v>
      </c>
      <c r="D33" s="5">
        <v>6</v>
      </c>
      <c r="E33" s="5">
        <v>7</v>
      </c>
      <c r="F33" s="5">
        <v>8</v>
      </c>
      <c r="G33" s="5">
        <v>9</v>
      </c>
      <c r="I33" s="64" t="s">
        <v>60</v>
      </c>
      <c r="J33" s="64"/>
      <c r="K33" s="64"/>
      <c r="L33" s="71" t="s">
        <v>14</v>
      </c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8"/>
      <c r="X33" s="5">
        <v>3</v>
      </c>
      <c r="Y33" s="58">
        <v>4</v>
      </c>
      <c r="Z33" s="19">
        <v>5</v>
      </c>
      <c r="AA33" s="19">
        <v>6</v>
      </c>
      <c r="AB33" s="19">
        <v>7</v>
      </c>
      <c r="AC33" s="19">
        <v>8</v>
      </c>
      <c r="AD33" s="5">
        <v>9</v>
      </c>
      <c r="AE33" s="11"/>
      <c r="AF33" s="11"/>
      <c r="AG33" s="11"/>
      <c r="AH33" s="11"/>
      <c r="AI33" s="11"/>
      <c r="AJ33" s="64"/>
      <c r="AK33" s="64"/>
      <c r="AL33" s="64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</row>
    <row r="34" spans="1:49" ht="12" customHeight="1" x14ac:dyDescent="0.25">
      <c r="A34" s="5">
        <v>10</v>
      </c>
      <c r="B34" s="37">
        <v>11</v>
      </c>
      <c r="C34" s="5">
        <v>12</v>
      </c>
      <c r="D34" s="5">
        <v>13</v>
      </c>
      <c r="E34" s="5">
        <v>14</v>
      </c>
      <c r="F34" s="35">
        <v>15</v>
      </c>
      <c r="G34" s="19">
        <v>16</v>
      </c>
      <c r="I34" s="64" t="s">
        <v>61</v>
      </c>
      <c r="J34" s="64"/>
      <c r="K34" s="64"/>
      <c r="L34" s="71" t="s">
        <v>14</v>
      </c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8"/>
      <c r="X34" s="5">
        <v>10</v>
      </c>
      <c r="Y34" s="35">
        <v>11</v>
      </c>
      <c r="Z34" s="19">
        <v>12</v>
      </c>
      <c r="AA34" s="19">
        <v>13</v>
      </c>
      <c r="AB34" s="19">
        <v>14</v>
      </c>
      <c r="AC34" s="39">
        <v>15</v>
      </c>
      <c r="AD34" s="5">
        <v>16</v>
      </c>
      <c r="AE34" s="11"/>
      <c r="AF34" s="11"/>
      <c r="AG34" s="11"/>
      <c r="AH34" s="11"/>
      <c r="AI34" s="11"/>
      <c r="AJ34" s="20"/>
      <c r="AK34" s="8"/>
      <c r="AL34" s="8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</row>
    <row r="35" spans="1:49" ht="12" customHeight="1" x14ac:dyDescent="0.25">
      <c r="A35" s="5">
        <v>17</v>
      </c>
      <c r="B35" s="5">
        <v>18</v>
      </c>
      <c r="C35" s="5">
        <v>19</v>
      </c>
      <c r="D35" s="5">
        <v>20</v>
      </c>
      <c r="E35" s="5">
        <v>21</v>
      </c>
      <c r="F35" s="39">
        <v>22</v>
      </c>
      <c r="G35" s="5">
        <v>23</v>
      </c>
      <c r="I35" s="64" t="str">
        <f>"May 7"</f>
        <v>May 7</v>
      </c>
      <c r="J35" s="64"/>
      <c r="K35" s="64"/>
      <c r="L35" s="71" t="s">
        <v>62</v>
      </c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8"/>
      <c r="X35" s="5">
        <v>17</v>
      </c>
      <c r="Y35" s="39">
        <v>18</v>
      </c>
      <c r="Z35" s="5">
        <v>19</v>
      </c>
      <c r="AA35" s="5">
        <v>20</v>
      </c>
      <c r="AB35" s="5">
        <v>21</v>
      </c>
      <c r="AC35" s="5">
        <v>22</v>
      </c>
      <c r="AD35" s="5">
        <v>23</v>
      </c>
      <c r="AE35" s="11"/>
      <c r="AF35" s="11"/>
      <c r="AG35" s="11"/>
      <c r="AH35" s="11"/>
      <c r="AI35" s="11"/>
      <c r="AJ35" s="64"/>
      <c r="AK35" s="64"/>
      <c r="AL35" s="64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</row>
    <row r="36" spans="1:49" ht="12" customHeight="1" x14ac:dyDescent="0.25">
      <c r="A36" s="29">
        <v>24</v>
      </c>
      <c r="B36" s="55">
        <v>25</v>
      </c>
      <c r="C36" s="29">
        <v>26</v>
      </c>
      <c r="D36" s="56">
        <v>27</v>
      </c>
      <c r="E36" s="29">
        <v>28</v>
      </c>
      <c r="F36" s="55">
        <v>29</v>
      </c>
      <c r="G36" s="55">
        <v>30</v>
      </c>
      <c r="I36" s="7" t="str">
        <f>"May 6"</f>
        <v>May 6</v>
      </c>
      <c r="J36" s="7"/>
      <c r="K36" s="6"/>
      <c r="L36" s="71" t="s">
        <v>73</v>
      </c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8"/>
      <c r="X36" s="5">
        <v>24</v>
      </c>
      <c r="Y36" s="35">
        <v>25</v>
      </c>
      <c r="Z36" s="5">
        <v>26</v>
      </c>
      <c r="AA36" s="5">
        <v>27</v>
      </c>
      <c r="AB36" s="5">
        <v>28</v>
      </c>
      <c r="AC36" s="5">
        <v>29</v>
      </c>
      <c r="AD36" s="5">
        <v>30</v>
      </c>
      <c r="AE36" s="11"/>
      <c r="AF36" s="11"/>
      <c r="AG36" s="11"/>
      <c r="AH36" s="11"/>
      <c r="AI36" s="11"/>
      <c r="AJ36" s="7"/>
      <c r="AK36" s="6"/>
      <c r="AL36" s="6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</row>
    <row r="37" spans="1:49" s="1" customFormat="1" ht="12" customHeight="1" x14ac:dyDescent="0.25">
      <c r="A37" s="49">
        <v>31</v>
      </c>
      <c r="B37" s="54"/>
      <c r="C37" s="49"/>
      <c r="D37" s="57"/>
      <c r="E37" s="49"/>
      <c r="F37" s="54"/>
      <c r="G37" s="54"/>
      <c r="I37" s="7" t="str">
        <f>"May 6"</f>
        <v>May 6</v>
      </c>
      <c r="J37" s="7"/>
      <c r="K37" s="6"/>
      <c r="L37" s="71" t="s">
        <v>31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8"/>
      <c r="X37" s="2"/>
      <c r="Y37" s="3"/>
      <c r="Z37" s="3"/>
      <c r="AA37" s="3"/>
      <c r="AB37" s="3"/>
      <c r="AC37" s="3"/>
      <c r="AD37" s="4"/>
      <c r="AE37" s="11"/>
      <c r="AF37" s="11"/>
      <c r="AG37" s="11"/>
      <c r="AH37" s="11"/>
      <c r="AI37" s="11"/>
      <c r="AJ37" s="7"/>
      <c r="AK37" s="6"/>
      <c r="AL37" s="6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</row>
    <row r="38" spans="1:49" ht="12" customHeight="1" x14ac:dyDescent="0.25">
      <c r="A38" s="73" t="str">
        <f>"NOVEMBER 2021"</f>
        <v>NOVEMBER 2021</v>
      </c>
      <c r="B38" s="74"/>
      <c r="C38" s="74"/>
      <c r="D38" s="74"/>
      <c r="E38" s="74"/>
      <c r="F38" s="74"/>
      <c r="G38" s="75"/>
      <c r="I38" s="24" t="str">
        <f>"May 31"</f>
        <v>May 31</v>
      </c>
      <c r="J38" s="1"/>
      <c r="L38" s="8" t="s">
        <v>32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67" t="str">
        <f>"MAY 2022"</f>
        <v>MAY 2022</v>
      </c>
      <c r="Y38" s="68"/>
      <c r="Z38" s="68"/>
      <c r="AA38" s="68"/>
      <c r="AB38" s="68"/>
      <c r="AC38" s="68"/>
      <c r="AD38" s="69"/>
      <c r="AE38" s="11"/>
      <c r="AF38" s="11"/>
      <c r="AG38" s="11"/>
      <c r="AH38" s="11"/>
      <c r="AI38" s="11"/>
      <c r="AJ38" s="7"/>
      <c r="AK38" s="6"/>
      <c r="AL38" s="6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</row>
    <row r="39" spans="1:49" ht="12" customHeight="1" x14ac:dyDescent="0.25">
      <c r="A39" s="2" t="s">
        <v>5</v>
      </c>
      <c r="B39" s="3" t="s">
        <v>1</v>
      </c>
      <c r="C39" s="3" t="s">
        <v>2</v>
      </c>
      <c r="D39" s="3" t="s">
        <v>3</v>
      </c>
      <c r="E39" s="3" t="s">
        <v>2</v>
      </c>
      <c r="F39" s="3" t="s">
        <v>4</v>
      </c>
      <c r="G39" s="4" t="s">
        <v>0</v>
      </c>
      <c r="I39" s="26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2" t="s">
        <v>5</v>
      </c>
      <c r="Y39" s="3" t="s">
        <v>1</v>
      </c>
      <c r="Z39" s="3" t="s">
        <v>2</v>
      </c>
      <c r="AA39" s="3" t="s">
        <v>3</v>
      </c>
      <c r="AB39" s="3" t="s">
        <v>2</v>
      </c>
      <c r="AC39" s="3" t="s">
        <v>4</v>
      </c>
      <c r="AD39" s="4" t="s">
        <v>0</v>
      </c>
      <c r="AE39" s="11"/>
      <c r="AF39" s="11"/>
      <c r="AG39" s="11"/>
      <c r="AH39" s="11"/>
      <c r="AI39" s="11"/>
      <c r="AJ39" s="7"/>
      <c r="AK39" s="6"/>
      <c r="AL39" s="6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</row>
    <row r="40" spans="1:49" ht="12" customHeight="1" x14ac:dyDescent="0.25">
      <c r="A40" s="5"/>
      <c r="B40" s="34">
        <v>1</v>
      </c>
      <c r="C40" s="34">
        <v>2</v>
      </c>
      <c r="D40" s="34">
        <v>3</v>
      </c>
      <c r="E40" s="5">
        <v>4</v>
      </c>
      <c r="F40" s="34">
        <v>5</v>
      </c>
      <c r="G40" s="5">
        <v>6</v>
      </c>
      <c r="I40" s="70" t="s">
        <v>15</v>
      </c>
      <c r="J40" s="70"/>
      <c r="K40" s="70"/>
      <c r="L40" s="70"/>
      <c r="M40" s="70"/>
      <c r="N40" s="70"/>
      <c r="O40" s="21"/>
      <c r="P40" s="21"/>
      <c r="Q40" s="70" t="s">
        <v>16</v>
      </c>
      <c r="R40" s="70"/>
      <c r="S40" s="70"/>
      <c r="T40" s="70"/>
      <c r="U40" s="70"/>
      <c r="V40" s="70"/>
      <c r="W40" s="8"/>
      <c r="X40" s="54">
        <v>1</v>
      </c>
      <c r="Y40" s="54">
        <v>2</v>
      </c>
      <c r="Z40" s="54">
        <v>3</v>
      </c>
      <c r="AA40" s="54">
        <v>4</v>
      </c>
      <c r="AB40" s="57">
        <v>5</v>
      </c>
      <c r="AC40" s="60">
        <v>6</v>
      </c>
      <c r="AD40" s="54">
        <v>7</v>
      </c>
      <c r="AE40" s="11"/>
      <c r="AF40" s="11"/>
      <c r="AG40" s="11"/>
      <c r="AH40" s="11"/>
      <c r="AI40" s="11"/>
      <c r="AJ40" s="7"/>
      <c r="AK40" s="6"/>
      <c r="AL40" s="6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</row>
    <row r="41" spans="1:49" s="1" customFormat="1" ht="12" customHeight="1" x14ac:dyDescent="0.25">
      <c r="A41" s="5">
        <v>7</v>
      </c>
      <c r="B41" s="5">
        <v>8</v>
      </c>
      <c r="C41" s="5">
        <v>9</v>
      </c>
      <c r="D41" s="5">
        <v>10</v>
      </c>
      <c r="E41" s="5">
        <v>11</v>
      </c>
      <c r="F41" s="5">
        <v>12</v>
      </c>
      <c r="G41" s="5">
        <v>13</v>
      </c>
      <c r="I41" s="8" t="s">
        <v>17</v>
      </c>
      <c r="J41" s="8"/>
      <c r="K41" s="8"/>
      <c r="L41" s="8"/>
      <c r="M41" s="8"/>
      <c r="N41" s="8">
        <v>7</v>
      </c>
      <c r="O41" s="8"/>
      <c r="P41" s="8"/>
      <c r="Q41" s="8" t="s">
        <v>18</v>
      </c>
      <c r="R41" s="8"/>
      <c r="S41" s="8"/>
      <c r="T41" s="8"/>
      <c r="U41" s="8"/>
      <c r="V41" s="8">
        <v>19</v>
      </c>
      <c r="W41" s="8"/>
      <c r="X41" s="54">
        <v>8</v>
      </c>
      <c r="Y41" s="54">
        <v>9</v>
      </c>
      <c r="Z41" s="54">
        <v>10</v>
      </c>
      <c r="AA41" s="54">
        <v>11</v>
      </c>
      <c r="AB41" s="54">
        <v>12</v>
      </c>
      <c r="AC41" s="57">
        <v>13</v>
      </c>
      <c r="AD41" s="54">
        <v>14</v>
      </c>
      <c r="AE41" s="11"/>
      <c r="AF41" s="11"/>
      <c r="AG41" s="11"/>
      <c r="AH41" s="11"/>
      <c r="AI41" s="11"/>
      <c r="AJ41" s="7"/>
      <c r="AK41" s="6"/>
      <c r="AL41" s="6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</row>
    <row r="42" spans="1:49" ht="12" customHeight="1" x14ac:dyDescent="0.25">
      <c r="A42" s="5">
        <v>14</v>
      </c>
      <c r="B42" s="39">
        <v>15</v>
      </c>
      <c r="C42" s="19">
        <v>16</v>
      </c>
      <c r="D42" s="19">
        <v>17</v>
      </c>
      <c r="E42" s="19">
        <v>18</v>
      </c>
      <c r="F42" s="35">
        <v>19</v>
      </c>
      <c r="G42" s="5">
        <v>20</v>
      </c>
      <c r="I42" s="8" t="s">
        <v>19</v>
      </c>
      <c r="J42" s="8"/>
      <c r="K42" s="8"/>
      <c r="L42" s="8"/>
      <c r="M42" s="8"/>
      <c r="N42" s="8">
        <v>20</v>
      </c>
      <c r="O42" s="8"/>
      <c r="P42" s="8"/>
      <c r="Q42" s="8" t="s">
        <v>20</v>
      </c>
      <c r="R42" s="8"/>
      <c r="S42" s="8"/>
      <c r="T42" s="8"/>
      <c r="U42" s="8"/>
      <c r="V42" s="8">
        <v>18</v>
      </c>
      <c r="W42" s="8"/>
      <c r="X42" s="54">
        <v>15</v>
      </c>
      <c r="Y42" s="54">
        <v>16</v>
      </c>
      <c r="Z42" s="54">
        <v>17</v>
      </c>
      <c r="AA42" s="57">
        <v>18</v>
      </c>
      <c r="AB42" s="54">
        <v>19</v>
      </c>
      <c r="AC42" s="54">
        <v>20</v>
      </c>
      <c r="AD42" s="54">
        <v>21</v>
      </c>
      <c r="AE42" s="11"/>
      <c r="AF42" s="11"/>
      <c r="AG42" s="11"/>
      <c r="AH42" s="11"/>
      <c r="AI42" s="11"/>
      <c r="AJ42" s="7"/>
      <c r="AK42" s="6"/>
      <c r="AL42" s="6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</row>
    <row r="43" spans="1:49" ht="12" customHeight="1" x14ac:dyDescent="0.25">
      <c r="A43" s="5">
        <v>21</v>
      </c>
      <c r="B43" s="39">
        <v>22</v>
      </c>
      <c r="C43" s="39">
        <v>23</v>
      </c>
      <c r="D43" s="39">
        <v>24</v>
      </c>
      <c r="E43" s="39">
        <v>25</v>
      </c>
      <c r="F43" s="39">
        <v>26</v>
      </c>
      <c r="G43" s="5">
        <v>27</v>
      </c>
      <c r="I43" s="8" t="s">
        <v>21</v>
      </c>
      <c r="J43" s="8"/>
      <c r="K43" s="8"/>
      <c r="L43" s="8"/>
      <c r="M43" s="8"/>
      <c r="N43" s="8">
        <v>19</v>
      </c>
      <c r="O43" s="8"/>
      <c r="P43" s="8"/>
      <c r="Q43" s="8" t="s">
        <v>22</v>
      </c>
      <c r="R43" s="8"/>
      <c r="S43" s="8"/>
      <c r="T43" s="8"/>
      <c r="U43" s="8"/>
      <c r="V43" s="8">
        <v>18</v>
      </c>
      <c r="W43" s="8"/>
      <c r="X43" s="54">
        <v>22</v>
      </c>
      <c r="Y43" s="54">
        <v>23</v>
      </c>
      <c r="Z43" s="54">
        <v>24</v>
      </c>
      <c r="AA43" s="54">
        <v>25</v>
      </c>
      <c r="AB43" s="54">
        <v>26</v>
      </c>
      <c r="AC43" s="54">
        <v>27</v>
      </c>
      <c r="AD43" s="54">
        <v>28</v>
      </c>
      <c r="AE43" s="11"/>
      <c r="AF43" s="11"/>
      <c r="AG43" s="11"/>
      <c r="AH43" s="11"/>
      <c r="AI43" s="11"/>
      <c r="AJ43" s="6"/>
      <c r="AK43" s="6"/>
      <c r="AL43" s="6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</row>
    <row r="44" spans="1:49" ht="12" customHeight="1" x14ac:dyDescent="0.25">
      <c r="A44" s="5">
        <v>28</v>
      </c>
      <c r="B44" s="35">
        <v>29</v>
      </c>
      <c r="C44" s="35">
        <v>30</v>
      </c>
      <c r="D44" s="35"/>
      <c r="E44" s="35"/>
      <c r="F44" s="35"/>
      <c r="G44" s="5"/>
      <c r="I44" s="8" t="s">
        <v>23</v>
      </c>
      <c r="J44" s="8"/>
      <c r="K44" s="8"/>
      <c r="L44" s="8"/>
      <c r="M44" s="8"/>
      <c r="N44" s="8">
        <v>16</v>
      </c>
      <c r="O44" s="8"/>
      <c r="P44" s="8"/>
      <c r="Q44" s="8" t="s">
        <v>24</v>
      </c>
      <c r="R44" s="8"/>
      <c r="S44" s="8"/>
      <c r="T44" s="8"/>
      <c r="U44" s="8"/>
      <c r="V44" s="8">
        <v>19</v>
      </c>
      <c r="W44" s="8"/>
      <c r="X44" s="54">
        <v>29</v>
      </c>
      <c r="Y44" s="54">
        <v>30</v>
      </c>
      <c r="Z44" s="54">
        <v>31</v>
      </c>
      <c r="AA44" s="54"/>
      <c r="AB44" s="54"/>
      <c r="AC44" s="54"/>
      <c r="AD44" s="54"/>
      <c r="AE44" s="11"/>
      <c r="AF44" s="11"/>
      <c r="AG44" s="11"/>
      <c r="AH44" s="11"/>
      <c r="AI44" s="11"/>
      <c r="AJ44" s="76"/>
      <c r="AK44" s="76"/>
      <c r="AL44" s="76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</row>
    <row r="45" spans="1:49" ht="12" customHeight="1" x14ac:dyDescent="0.25">
      <c r="A45" s="67" t="str">
        <f>"DECEMBER 2021"</f>
        <v>DECEMBER 2021</v>
      </c>
      <c r="B45" s="68"/>
      <c r="C45" s="68"/>
      <c r="D45" s="68"/>
      <c r="E45" s="68"/>
      <c r="F45" s="68"/>
      <c r="G45" s="69"/>
      <c r="I45" s="8" t="s">
        <v>25</v>
      </c>
      <c r="J45" s="8"/>
      <c r="K45" s="8"/>
      <c r="L45" s="8"/>
      <c r="M45" s="8"/>
      <c r="N45" s="8">
        <v>13</v>
      </c>
      <c r="O45" s="8"/>
      <c r="P45" s="8"/>
      <c r="Q45" s="8" t="s">
        <v>26</v>
      </c>
      <c r="R45" s="8"/>
      <c r="S45" s="8"/>
      <c r="T45" s="8"/>
      <c r="U45" s="8"/>
      <c r="V45" s="8">
        <v>5</v>
      </c>
      <c r="W45" s="8"/>
      <c r="X45" s="49"/>
      <c r="Y45" s="61"/>
      <c r="Z45" s="49"/>
      <c r="AA45" s="49"/>
      <c r="AB45" s="49"/>
      <c r="AC45" s="49"/>
      <c r="AD45" s="49"/>
      <c r="AE45" s="11"/>
      <c r="AF45" s="11"/>
      <c r="AG45" s="11"/>
      <c r="AH45" s="11"/>
      <c r="AI45" s="11"/>
      <c r="AJ45" s="11"/>
    </row>
    <row r="46" spans="1:49" ht="12" customHeight="1" x14ac:dyDescent="0.25">
      <c r="A46" s="2" t="s">
        <v>5</v>
      </c>
      <c r="B46" s="3" t="s">
        <v>1</v>
      </c>
      <c r="C46" s="3" t="s">
        <v>2</v>
      </c>
      <c r="D46" s="3" t="s">
        <v>3</v>
      </c>
      <c r="E46" s="3" t="s">
        <v>2</v>
      </c>
      <c r="F46" s="3" t="s">
        <v>4</v>
      </c>
      <c r="G46" s="4" t="s">
        <v>0</v>
      </c>
      <c r="I46" s="21" t="s">
        <v>27</v>
      </c>
      <c r="J46" s="21"/>
      <c r="K46" s="21"/>
      <c r="L46" s="21"/>
      <c r="M46" s="21"/>
      <c r="N46" s="21">
        <v>75</v>
      </c>
      <c r="O46" s="21"/>
      <c r="P46" s="21"/>
      <c r="Q46" s="21" t="s">
        <v>28</v>
      </c>
      <c r="R46" s="21"/>
      <c r="S46" s="21"/>
      <c r="T46" s="21"/>
      <c r="U46" s="21"/>
      <c r="V46" s="21">
        <v>79</v>
      </c>
      <c r="W46" s="8"/>
      <c r="X46" s="65" t="str">
        <f>"JUNE 2022"</f>
        <v>JUNE 2022</v>
      </c>
      <c r="Y46" s="65"/>
      <c r="Z46" s="65"/>
      <c r="AA46" s="65"/>
      <c r="AB46" s="65"/>
      <c r="AC46" s="65"/>
      <c r="AD46" s="66"/>
      <c r="AE46" s="11"/>
      <c r="AF46" s="11"/>
      <c r="AG46" s="11"/>
      <c r="AH46" s="11"/>
      <c r="AI46" s="11"/>
      <c r="AJ46" s="11"/>
    </row>
    <row r="47" spans="1:49" s="1" customFormat="1" ht="12" customHeight="1" x14ac:dyDescent="0.25">
      <c r="A47" s="5"/>
      <c r="B47" s="5"/>
      <c r="C47" s="5"/>
      <c r="D47" s="5">
        <v>1</v>
      </c>
      <c r="E47" s="5">
        <v>2</v>
      </c>
      <c r="F47" s="5">
        <v>3</v>
      </c>
      <c r="G47" s="5">
        <v>4</v>
      </c>
      <c r="H47"/>
      <c r="I47"/>
      <c r="J47"/>
      <c r="K47"/>
      <c r="L47"/>
      <c r="M47"/>
      <c r="N47"/>
      <c r="O47"/>
      <c r="P47"/>
      <c r="Q47" s="63" t="s">
        <v>65</v>
      </c>
      <c r="V47" s="21">
        <v>154</v>
      </c>
      <c r="W47" s="8"/>
      <c r="X47" s="2" t="s">
        <v>5</v>
      </c>
      <c r="Y47" s="3" t="s">
        <v>1</v>
      </c>
      <c r="Z47" s="3" t="s">
        <v>2</v>
      </c>
      <c r="AA47" s="3" t="s">
        <v>3</v>
      </c>
      <c r="AB47" s="3" t="s">
        <v>2</v>
      </c>
      <c r="AC47" s="3" t="s">
        <v>4</v>
      </c>
      <c r="AD47" s="4" t="s">
        <v>0</v>
      </c>
      <c r="AE47" s="9"/>
      <c r="AF47" s="11"/>
      <c r="AG47" s="11"/>
      <c r="AH47" s="11"/>
      <c r="AI47" s="11"/>
      <c r="AJ47" s="11"/>
    </row>
    <row r="48" spans="1:49" ht="12" customHeight="1" x14ac:dyDescent="0.25">
      <c r="A48" s="5">
        <v>5</v>
      </c>
      <c r="B48" s="5">
        <v>6</v>
      </c>
      <c r="C48" s="5">
        <v>7</v>
      </c>
      <c r="D48" s="5">
        <v>8</v>
      </c>
      <c r="E48" s="5">
        <v>9</v>
      </c>
      <c r="F48" s="5">
        <v>10</v>
      </c>
      <c r="G48" s="5">
        <v>11</v>
      </c>
      <c r="H48" s="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8"/>
      <c r="X48" s="5"/>
      <c r="Y48" s="47"/>
      <c r="Z48" s="19"/>
      <c r="AA48" s="19">
        <v>1</v>
      </c>
      <c r="AB48" s="19">
        <v>2</v>
      </c>
      <c r="AC48" s="19">
        <v>3</v>
      </c>
      <c r="AD48" s="5">
        <v>4</v>
      </c>
      <c r="AE48" s="9"/>
      <c r="AF48" s="11"/>
      <c r="AG48" s="11"/>
      <c r="AH48" s="11"/>
      <c r="AI48" s="11"/>
      <c r="AJ48" s="11"/>
    </row>
    <row r="49" spans="1:36" s="1" customFormat="1" ht="12" customHeight="1" x14ac:dyDescent="0.25">
      <c r="A49" s="5">
        <v>12</v>
      </c>
      <c r="B49" s="5">
        <v>13</v>
      </c>
      <c r="C49" s="5">
        <v>14</v>
      </c>
      <c r="D49" s="5">
        <v>15</v>
      </c>
      <c r="E49" s="5">
        <v>16</v>
      </c>
      <c r="F49" s="5">
        <v>17</v>
      </c>
      <c r="G49" s="5">
        <v>18</v>
      </c>
      <c r="H49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/>
      <c r="X49" s="5">
        <v>5</v>
      </c>
      <c r="Y49" s="58">
        <v>6</v>
      </c>
      <c r="Z49" s="19">
        <v>7</v>
      </c>
      <c r="AA49" s="19">
        <v>8</v>
      </c>
      <c r="AB49" s="19">
        <v>9</v>
      </c>
      <c r="AC49" s="19">
        <v>10</v>
      </c>
      <c r="AD49" s="5">
        <v>11</v>
      </c>
      <c r="AE49" s="9"/>
      <c r="AF49" s="11"/>
      <c r="AG49" s="11"/>
      <c r="AH49" s="11"/>
      <c r="AI49" s="11"/>
      <c r="AJ49" s="11"/>
    </row>
    <row r="50" spans="1:36" ht="12" customHeight="1" x14ac:dyDescent="0.25">
      <c r="A50" s="5">
        <v>19</v>
      </c>
      <c r="B50" s="39">
        <v>20</v>
      </c>
      <c r="C50" s="39">
        <v>21</v>
      </c>
      <c r="D50" s="39">
        <v>22</v>
      </c>
      <c r="E50" s="39">
        <v>23</v>
      </c>
      <c r="F50" s="39">
        <v>24</v>
      </c>
      <c r="G50" s="5">
        <v>25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X50" s="5">
        <v>12</v>
      </c>
      <c r="Y50" s="35">
        <v>13</v>
      </c>
      <c r="Z50" s="19">
        <v>14</v>
      </c>
      <c r="AA50" s="19">
        <v>15</v>
      </c>
      <c r="AB50" s="19">
        <v>16</v>
      </c>
      <c r="AC50" s="19">
        <v>17</v>
      </c>
      <c r="AD50" s="5">
        <v>18</v>
      </c>
      <c r="AE50" s="9"/>
      <c r="AF50" s="11"/>
      <c r="AG50" s="11"/>
      <c r="AH50" s="11"/>
      <c r="AI50" s="11"/>
      <c r="AJ50" s="11"/>
    </row>
    <row r="51" spans="1:36" ht="12" customHeight="1" x14ac:dyDescent="0.25">
      <c r="A51" s="5">
        <v>26</v>
      </c>
      <c r="B51" s="39">
        <v>27</v>
      </c>
      <c r="C51" s="39">
        <v>28</v>
      </c>
      <c r="D51" s="39">
        <v>29</v>
      </c>
      <c r="E51" s="37">
        <v>30</v>
      </c>
      <c r="F51" s="37">
        <v>31</v>
      </c>
      <c r="G51" s="5"/>
      <c r="I51" s="1"/>
      <c r="J51" s="1"/>
      <c r="K51" s="1"/>
      <c r="L51" s="1"/>
      <c r="M51" s="1"/>
      <c r="N51" s="1"/>
      <c r="O51" s="1"/>
      <c r="P51" s="1"/>
      <c r="Q51" s="1"/>
      <c r="X51" s="5">
        <v>19</v>
      </c>
      <c r="Y51" s="19">
        <v>20</v>
      </c>
      <c r="Z51" s="5">
        <v>21</v>
      </c>
      <c r="AA51" s="5">
        <v>22</v>
      </c>
      <c r="AB51" s="5">
        <v>23</v>
      </c>
      <c r="AC51" s="5">
        <v>24</v>
      </c>
      <c r="AD51" s="5">
        <v>25</v>
      </c>
      <c r="AE51" s="9"/>
      <c r="AF51" s="11"/>
      <c r="AG51" s="11"/>
      <c r="AH51" s="11"/>
      <c r="AI51" s="11"/>
      <c r="AJ51" s="11"/>
    </row>
    <row r="52" spans="1:36" ht="12" customHeight="1" x14ac:dyDescent="0.25">
      <c r="A52" s="5"/>
      <c r="B52" s="35"/>
      <c r="C52" s="35"/>
      <c r="D52" s="35"/>
      <c r="E52" s="34"/>
      <c r="F52" s="34"/>
      <c r="G52" s="34"/>
      <c r="I52" s="1"/>
      <c r="J52" s="1"/>
      <c r="K52" s="1"/>
      <c r="L52" s="1"/>
      <c r="M52" s="1"/>
      <c r="N52" s="1"/>
      <c r="O52" s="1"/>
      <c r="P52" s="1"/>
      <c r="Q52" s="1"/>
      <c r="X52" s="5">
        <v>26</v>
      </c>
      <c r="Y52" s="35">
        <v>27</v>
      </c>
      <c r="Z52" s="5">
        <v>28</v>
      </c>
      <c r="AA52" s="5">
        <v>29</v>
      </c>
      <c r="AB52" s="5">
        <v>30</v>
      </c>
      <c r="AC52" s="5"/>
      <c r="AD52" s="5"/>
      <c r="AE52" s="32"/>
      <c r="AF52" s="11"/>
      <c r="AG52" s="11"/>
      <c r="AH52" s="11"/>
      <c r="AI52" s="11"/>
      <c r="AJ52" s="11"/>
    </row>
    <row r="53" spans="1:36" ht="12" customHeight="1" x14ac:dyDescent="0.25">
      <c r="A53" s="36"/>
      <c r="B53" s="36" t="s">
        <v>66</v>
      </c>
      <c r="C53" s="36"/>
      <c r="D53" s="36"/>
      <c r="E53" s="36"/>
      <c r="F53" s="36"/>
      <c r="G53" s="36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X53" s="36"/>
      <c r="Y53" s="36"/>
      <c r="Z53" s="36"/>
      <c r="AA53" s="36"/>
      <c r="AB53" s="36"/>
      <c r="AC53" s="36"/>
      <c r="AD53" s="36"/>
      <c r="AE53" s="9"/>
      <c r="AF53" s="32"/>
      <c r="AG53" s="32"/>
      <c r="AH53" s="32"/>
      <c r="AI53" s="11"/>
      <c r="AJ53" s="11"/>
    </row>
    <row r="54" spans="1:36" ht="12" customHeight="1" x14ac:dyDescent="0.25">
      <c r="B54" t="s">
        <v>67</v>
      </c>
      <c r="F54" s="1"/>
      <c r="AE54" s="9"/>
      <c r="AF54" s="11"/>
      <c r="AG54" s="11"/>
      <c r="AH54" s="11"/>
      <c r="AI54" s="11"/>
      <c r="AJ54" s="11"/>
    </row>
    <row r="55" spans="1:36" ht="12" customHeight="1" x14ac:dyDescent="0.25">
      <c r="B55" s="26" t="s">
        <v>68</v>
      </c>
      <c r="C55" s="26"/>
      <c r="D55" s="26"/>
      <c r="E55" s="26"/>
      <c r="F55" s="26"/>
      <c r="G55" s="26"/>
      <c r="I55" s="1"/>
      <c r="X55" s="27"/>
      <c r="Y55" s="27"/>
      <c r="Z55" s="27"/>
      <c r="AA55" s="27"/>
      <c r="AB55" s="27"/>
      <c r="AC55" s="27"/>
      <c r="AD55" s="27"/>
      <c r="AE55" s="9"/>
      <c r="AF55" s="11"/>
      <c r="AG55" s="11"/>
      <c r="AH55" s="11"/>
      <c r="AI55" s="11"/>
      <c r="AJ55" s="11"/>
    </row>
    <row r="56" spans="1:36" ht="12" customHeight="1" x14ac:dyDescent="0.25">
      <c r="B56" s="1" t="s">
        <v>69</v>
      </c>
      <c r="C56" s="26"/>
      <c r="D56" s="26"/>
      <c r="E56" s="26"/>
      <c r="F56" s="26"/>
      <c r="G56" s="26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X56" s="12"/>
      <c r="Y56" s="12"/>
      <c r="Z56" s="12"/>
      <c r="AA56" s="12"/>
      <c r="AB56" s="12"/>
      <c r="AC56" s="12"/>
      <c r="AD56" s="12"/>
      <c r="AE56" s="11"/>
      <c r="AF56" s="11"/>
      <c r="AG56" s="11"/>
      <c r="AH56" s="11"/>
      <c r="AI56" s="11"/>
      <c r="AJ56" s="11"/>
    </row>
    <row r="57" spans="1:36" ht="12" customHeight="1" x14ac:dyDescent="0.25">
      <c r="C57" s="1"/>
      <c r="E57" t="s">
        <v>74</v>
      </c>
      <c r="W57" s="1"/>
      <c r="AE57" s="11"/>
      <c r="AF57" s="11"/>
      <c r="AG57" s="11"/>
      <c r="AH57" s="11"/>
      <c r="AI57" s="11"/>
      <c r="AJ57" s="11"/>
    </row>
    <row r="58" spans="1:36" ht="12" customHeight="1" x14ac:dyDescent="0.25">
      <c r="B58" s="50"/>
      <c r="C58" s="50"/>
      <c r="D58" s="50"/>
      <c r="E58" s="50"/>
      <c r="F58" s="50"/>
      <c r="G58" s="50"/>
      <c r="H58" s="50"/>
      <c r="I58" s="1" t="s">
        <v>41</v>
      </c>
      <c r="J58" s="1"/>
      <c r="W58" s="50"/>
      <c r="X58" s="50"/>
      <c r="Y58" s="50"/>
      <c r="Z58" s="50"/>
      <c r="AA58" s="50"/>
      <c r="AB58" s="50"/>
      <c r="AC58" s="50"/>
      <c r="AE58" s="11"/>
      <c r="AF58" s="11"/>
      <c r="AG58" s="11"/>
      <c r="AH58" s="11"/>
      <c r="AI58" s="11"/>
      <c r="AJ58" s="11"/>
    </row>
    <row r="59" spans="1:36" x14ac:dyDescent="0.25">
      <c r="H59" s="26"/>
      <c r="AE59" s="11"/>
      <c r="AF59" s="11"/>
    </row>
    <row r="60" spans="1:36" ht="15" customHeight="1" x14ac:dyDescent="0.25">
      <c r="A60" s="1"/>
      <c r="B60" s="1"/>
      <c r="C60" s="1"/>
      <c r="D60" s="1"/>
      <c r="E60" s="1"/>
      <c r="F60" s="1"/>
      <c r="G60" s="1"/>
      <c r="X60" s="15"/>
      <c r="Y60" s="15"/>
      <c r="Z60" s="15"/>
      <c r="AA60" s="15"/>
      <c r="AB60" s="15"/>
      <c r="AC60" s="15"/>
      <c r="AD60" s="15"/>
      <c r="AE60" s="11"/>
      <c r="AF60" s="11"/>
      <c r="AG60" s="11"/>
    </row>
    <row r="61" spans="1:36" x14ac:dyDescent="0.25">
      <c r="A61" s="1"/>
      <c r="B61" s="1"/>
      <c r="C61" s="1"/>
      <c r="D61" s="1"/>
      <c r="E61" s="1"/>
      <c r="F61" s="1"/>
      <c r="G61" s="1"/>
      <c r="X61" s="15"/>
      <c r="Y61" s="15"/>
      <c r="Z61" s="15"/>
      <c r="AA61" s="15"/>
      <c r="AB61" s="15"/>
      <c r="AC61" s="15"/>
      <c r="AD61" s="15"/>
      <c r="AF61" s="11"/>
      <c r="AG61" s="11"/>
      <c r="AH61" s="11"/>
      <c r="AI61" s="11"/>
      <c r="AJ61" s="11"/>
    </row>
    <row r="62" spans="1:36" x14ac:dyDescent="0.25">
      <c r="A62" s="1"/>
      <c r="B62" s="1"/>
      <c r="C62" s="1"/>
      <c r="D62" s="1"/>
      <c r="E62" s="1"/>
      <c r="F62" s="1"/>
      <c r="G62" s="1"/>
      <c r="X62" s="14"/>
      <c r="Y62" s="14"/>
      <c r="Z62" s="14"/>
      <c r="AA62" s="13"/>
      <c r="AB62" s="14"/>
      <c r="AC62" s="14"/>
      <c r="AD62" s="14"/>
      <c r="AE62" s="11"/>
    </row>
    <row r="63" spans="1:36" x14ac:dyDescent="0.25">
      <c r="A63" s="25"/>
      <c r="H63" s="1"/>
      <c r="AE63" s="11"/>
      <c r="AF63" s="11"/>
      <c r="AG63" s="11"/>
      <c r="AH63" s="11"/>
      <c r="AI63" s="11"/>
      <c r="AJ63" s="11"/>
    </row>
    <row r="64" spans="1:36" ht="15" customHeight="1" x14ac:dyDescent="0.25">
      <c r="B64" s="26"/>
      <c r="C64" s="26"/>
      <c r="D64" s="26"/>
      <c r="E64" s="26"/>
      <c r="F64" s="26"/>
      <c r="G64" s="26"/>
      <c r="H64" s="1"/>
      <c r="X64" s="27"/>
      <c r="Y64" s="27"/>
      <c r="Z64" s="27"/>
      <c r="AA64" s="27"/>
      <c r="AB64" s="27"/>
      <c r="AC64" s="27"/>
      <c r="AD64" s="27"/>
      <c r="AE64" s="11"/>
      <c r="AF64" s="11"/>
      <c r="AG64" s="11"/>
      <c r="AH64" s="11"/>
      <c r="AI64" s="11"/>
      <c r="AJ64" s="11"/>
    </row>
    <row r="65" spans="3:46" x14ac:dyDescent="0.25">
      <c r="C65" s="26"/>
      <c r="D65" s="26"/>
      <c r="E65" s="26"/>
      <c r="F65" s="26"/>
      <c r="G65" s="26"/>
      <c r="H65" s="1"/>
      <c r="X65" s="12"/>
      <c r="Y65" s="12"/>
      <c r="Z65" s="12"/>
      <c r="AA65" s="12"/>
      <c r="AB65" s="12"/>
      <c r="AC65" s="12"/>
      <c r="AD65" s="12"/>
      <c r="AE65" s="15"/>
      <c r="AF65" s="11"/>
      <c r="AG65" s="11"/>
      <c r="AH65" s="11"/>
      <c r="AI65" s="11"/>
      <c r="AJ65" s="11"/>
    </row>
    <row r="66" spans="3:46" x14ac:dyDescent="0.25">
      <c r="W66" s="26"/>
      <c r="X66" s="12"/>
      <c r="Y66" s="12"/>
      <c r="Z66" s="12"/>
      <c r="AA66" s="12"/>
      <c r="AB66" s="12"/>
      <c r="AC66" s="12"/>
      <c r="AD66" s="12"/>
      <c r="AE66" s="28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3:46" x14ac:dyDescent="0.25">
      <c r="H67" s="26"/>
      <c r="W67" s="15"/>
      <c r="AE67" s="12"/>
      <c r="AF67" s="28"/>
      <c r="AG67" s="28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3:46" x14ac:dyDescent="0.25">
      <c r="H68" s="26"/>
      <c r="W68" s="15"/>
      <c r="AE68" s="12"/>
      <c r="AF68" s="14"/>
      <c r="AG68" s="14"/>
      <c r="AH68" s="14"/>
      <c r="AI68" s="13"/>
      <c r="AJ68" s="14"/>
      <c r="AK68" s="14"/>
      <c r="AL68" s="14"/>
      <c r="AM68" s="12"/>
      <c r="AN68" s="14"/>
      <c r="AO68" s="14"/>
      <c r="AP68" s="14"/>
      <c r="AQ68" s="13"/>
      <c r="AR68" s="14"/>
      <c r="AS68" s="14"/>
      <c r="AT68" s="14"/>
    </row>
    <row r="69" spans="3:46" x14ac:dyDescent="0.25"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3:46" x14ac:dyDescent="0.25">
      <c r="X70" s="15"/>
      <c r="Y70" s="15"/>
      <c r="Z70" s="15"/>
      <c r="AA70" s="15"/>
      <c r="AB70" s="15"/>
      <c r="AC70" s="15"/>
      <c r="AD70" s="15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3:46" x14ac:dyDescent="0.25">
      <c r="W71" s="15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3:46" x14ac:dyDescent="0.25">
      <c r="W72" s="15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3:46" x14ac:dyDescent="0.25">
      <c r="W73" s="15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3:46" x14ac:dyDescent="0.25">
      <c r="W74" s="15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3:46" x14ac:dyDescent="0.25">
      <c r="W75" s="15"/>
      <c r="AE75" s="15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3:46" x14ac:dyDescent="0.25">
      <c r="W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</sheetData>
  <mergeCells count="68">
    <mergeCell ref="AJ33:AL33"/>
    <mergeCell ref="L24:V24"/>
    <mergeCell ref="L26:V26"/>
    <mergeCell ref="L25:V25"/>
    <mergeCell ref="L19:V19"/>
    <mergeCell ref="L20:V20"/>
    <mergeCell ref="L22:V22"/>
    <mergeCell ref="L21:V21"/>
    <mergeCell ref="L31:V31"/>
    <mergeCell ref="L33:V33"/>
    <mergeCell ref="L32:V32"/>
    <mergeCell ref="I12:K12"/>
    <mergeCell ref="I22:K22"/>
    <mergeCell ref="L11:V11"/>
    <mergeCell ref="X7:AD7"/>
    <mergeCell ref="I8:V8"/>
    <mergeCell ref="I13:K13"/>
    <mergeCell ref="L12:V12"/>
    <mergeCell ref="I9:V9"/>
    <mergeCell ref="I11:K11"/>
    <mergeCell ref="I10:V10"/>
    <mergeCell ref="L17:V17"/>
    <mergeCell ref="L14:V14"/>
    <mergeCell ref="AM33:AW33"/>
    <mergeCell ref="AM34:AW34"/>
    <mergeCell ref="AJ35:AL35"/>
    <mergeCell ref="AM35:AW35"/>
    <mergeCell ref="A7:G7"/>
    <mergeCell ref="AI22:AS22"/>
    <mergeCell ref="X22:AD22"/>
    <mergeCell ref="X15:AD15"/>
    <mergeCell ref="X30:AD30"/>
    <mergeCell ref="L15:V15"/>
    <mergeCell ref="L16:V16"/>
    <mergeCell ref="L13:V13"/>
    <mergeCell ref="A30:G30"/>
    <mergeCell ref="A22:G22"/>
    <mergeCell ref="A14:G14"/>
    <mergeCell ref="L18:V18"/>
    <mergeCell ref="AM43:AW43"/>
    <mergeCell ref="AJ44:AL44"/>
    <mergeCell ref="AM44:AW44"/>
    <mergeCell ref="AM36:AW36"/>
    <mergeCell ref="AM38:AW38"/>
    <mergeCell ref="AM39:AW39"/>
    <mergeCell ref="AM40:AW40"/>
    <mergeCell ref="AM41:AW41"/>
    <mergeCell ref="AM42:AW42"/>
    <mergeCell ref="A38:G38"/>
    <mergeCell ref="A45:G45"/>
    <mergeCell ref="I33:K33"/>
    <mergeCell ref="I40:N40"/>
    <mergeCell ref="L34:V34"/>
    <mergeCell ref="I34:K34"/>
    <mergeCell ref="L36:V36"/>
    <mergeCell ref="L37:V37"/>
    <mergeCell ref="I35:K35"/>
    <mergeCell ref="L35:V35"/>
    <mergeCell ref="I25:K25"/>
    <mergeCell ref="I23:K23"/>
    <mergeCell ref="X46:AD46"/>
    <mergeCell ref="X38:AD38"/>
    <mergeCell ref="Q40:V40"/>
    <mergeCell ref="L30:V30"/>
    <mergeCell ref="L27:V27"/>
    <mergeCell ref="L23:V23"/>
    <mergeCell ref="L29:V29"/>
    <mergeCell ref="L28:V28"/>
  </mergeCells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lana.snodgras</dc:creator>
  <cp:lastModifiedBy>Seth Bryant</cp:lastModifiedBy>
  <cp:lastPrinted>2021-02-09T00:14:42Z</cp:lastPrinted>
  <dcterms:created xsi:type="dcterms:W3CDTF">2011-01-31T20:12:43Z</dcterms:created>
  <dcterms:modified xsi:type="dcterms:W3CDTF">2021-07-26T15:37:30Z</dcterms:modified>
</cp:coreProperties>
</file>