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075" windowHeight="9780"/>
  </bookViews>
  <sheets>
    <sheet name="Data Entry_Web Posting" sheetId="1" r:id="rId1"/>
  </sheets>
  <calcPr calcId="125725"/>
</workbook>
</file>

<file path=xl/calcChain.xml><?xml version="1.0" encoding="utf-8"?>
<calcChain xmlns="http://schemas.openxmlformats.org/spreadsheetml/2006/main">
  <c r="D39" i="1"/>
  <c r="D10"/>
  <c r="D41" l="1"/>
</calcChain>
</file>

<file path=xl/sharedStrings.xml><?xml version="1.0" encoding="utf-8"?>
<sst xmlns="http://schemas.openxmlformats.org/spreadsheetml/2006/main" count="44" uniqueCount="42">
  <si>
    <t xml:space="preserve">District:     </t>
  </si>
  <si>
    <t>ANTON ISD</t>
  </si>
  <si>
    <t xml:space="preserve">CD#:     </t>
  </si>
  <si>
    <t xml:space="preserve">Date Adopted     </t>
  </si>
  <si>
    <t>Function</t>
  </si>
  <si>
    <t>Revenue</t>
  </si>
  <si>
    <t>Local and Intermediate Sources</t>
  </si>
  <si>
    <t>5800/5900</t>
  </si>
  <si>
    <t>State Program Revenues/Federal Revenue</t>
  </si>
  <si>
    <t>Total Revenues</t>
  </si>
  <si>
    <t>Expenditures</t>
  </si>
  <si>
    <t>Budget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</si>
  <si>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</si>
  <si>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</si>
  <si>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</si>
  <si>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</si>
  <si>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</si>
  <si>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</si>
  <si>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</si>
  <si>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</si>
  <si>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</si>
  <si>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</si>
  <si>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</si>
  <si>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</si>
  <si>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</si>
  <si>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</si>
  <si>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</si>
  <si>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</si>
  <si>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 xml:space="preserve">Debt Service 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</si>
  <si>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</si>
  <si>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</si>
  <si>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</si>
  <si>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</si>
  <si>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</si>
  <si>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</si>
  <si>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</si>
  <si>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</si>
  <si>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Inter-governmental Charges not in Other Data Codes</t>
  </si>
  <si>
    <t>Total Adopted Budget:</t>
  </si>
  <si>
    <t>Difference in Revenue/Expenditures</t>
  </si>
  <si>
    <t>2017- 2018</t>
  </si>
  <si>
    <t>2017 - 2018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</si>
</sst>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 MT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MT"/>
    </font>
    <font>
      <b/>
      <sz val="11"/>
      <color indexed="10"/>
      <name val="Arial"/>
      <family val="2"/>
    </font>
    <font>
      <b/>
      <sz val="11.5"/>
      <name val="Calibri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NumberFormat="1" applyFont="1" applyBorder="1" applyAlignment="1" applyProtection="1"/>
    <xf numFmtId="0" fontId="3" fillId="0" borderId="2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0" xfId="0" applyProtection="1"/>
    <xf numFmtId="0" fontId="4" fillId="0" borderId="3" xfId="0" applyNumberFormat="1" applyFont="1" applyBorder="1" applyAlignment="1" applyProtection="1"/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/>
    <xf numFmtId="0" fontId="2" fillId="0" borderId="3" xfId="0" applyNumberFormat="1" applyFont="1" applyBorder="1" applyAlignment="1" applyProtection="1"/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7" fillId="0" borderId="0" xfId="0" applyNumberFormat="1" applyFont="1" applyBorder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NumberFormat="1" applyProtection="1"/>
    <xf numFmtId="7" fontId="4" fillId="2" borderId="2" xfId="0" applyNumberFormat="1" applyFont="1" applyFill="1" applyBorder="1" applyProtection="1">
      <protection locked="0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13" fillId="0" borderId="0" xfId="0" applyFont="1" applyBorder="1"/>
    <xf numFmtId="0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6" xfId="0" applyFont="1" applyBorder="1" applyProtection="1"/>
    <xf numFmtId="0" fontId="0" fillId="0" borderId="6" xfId="0" applyNumberFormat="1" applyBorder="1" applyProtection="1"/>
    <xf numFmtId="7" fontId="4" fillId="2" borderId="7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165" fontId="4" fillId="0" borderId="0" xfId="0" applyNumberFormat="1" applyFont="1" applyFill="1" applyBorder="1" applyProtection="1"/>
    <xf numFmtId="0" fontId="9" fillId="0" borderId="0" xfId="0" applyFont="1" applyProtection="1"/>
    <xf numFmtId="0" fontId="7" fillId="0" borderId="0" xfId="0" applyFont="1" applyFill="1" applyBorder="1" applyProtection="1"/>
    <xf numFmtId="8" fontId="14" fillId="0" borderId="0" xfId="0" applyNumberFormat="1" applyFont="1" applyProtection="1"/>
    <xf numFmtId="0" fontId="15" fillId="0" borderId="0" xfId="0" applyFont="1" applyProtection="1"/>
    <xf numFmtId="0" fontId="6" fillId="0" borderId="0" xfId="0" applyFont="1" applyProtection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J21" sqref="J21"/>
    </sheetView>
  </sheetViews>
  <sheetFormatPr defaultRowHeight="12.75"/>
  <cols>
    <col min="1" max="1" width="13.7109375" style="4" customWidth="1"/>
    <col min="2" max="2" width="42.140625" style="4" customWidth="1"/>
    <col min="3" max="3" width="6.7109375" style="4" customWidth="1"/>
    <col min="4" max="4" width="16.42578125" style="4" customWidth="1"/>
    <col min="5" max="5" width="3.5703125" style="4" customWidth="1"/>
    <col min="6" max="6" width="11.5703125" style="4" customWidth="1"/>
    <col min="7" max="13" width="9.140625" style="4" customWidth="1"/>
    <col min="14" max="14" width="11.28515625" style="4" customWidth="1"/>
    <col min="15" max="15" width="11" style="4" customWidth="1"/>
    <col min="16" max="16384" width="9.140625" style="4"/>
  </cols>
  <sheetData>
    <row r="1" spans="1:14">
      <c r="A1" s="1" t="s">
        <v>0</v>
      </c>
      <c r="B1" s="2" t="s">
        <v>1</v>
      </c>
      <c r="C1" s="3"/>
    </row>
    <row r="2" spans="1:14">
      <c r="A2" s="5" t="s">
        <v>2</v>
      </c>
      <c r="B2" s="6">
        <v>110901</v>
      </c>
      <c r="C2" s="7"/>
    </row>
    <row r="3" spans="1:14">
      <c r="A3" s="8" t="s">
        <v>3</v>
      </c>
      <c r="B3" s="9">
        <v>42976</v>
      </c>
      <c r="C3" s="7"/>
    </row>
    <row r="4" spans="1:14">
      <c r="B4" s="10"/>
    </row>
    <row r="5" spans="1:14" s="12" customFormat="1" ht="15.75">
      <c r="A5" s="14"/>
      <c r="B5" s="11"/>
      <c r="C5" s="11"/>
      <c r="D5" s="11"/>
      <c r="E5" s="11"/>
      <c r="F5" s="11"/>
      <c r="G5" s="11"/>
      <c r="H5" s="11"/>
      <c r="I5" s="11"/>
      <c r="J5" s="11"/>
      <c r="K5" s="13"/>
      <c r="L5" s="13"/>
      <c r="M5" s="13"/>
      <c r="N5" s="13"/>
    </row>
    <row r="6" spans="1:14" s="20" customFormat="1" ht="15.75">
      <c r="A6" s="15"/>
      <c r="B6" s="16"/>
      <c r="C6" s="16"/>
      <c r="D6" s="17" t="s">
        <v>40</v>
      </c>
      <c r="E6" s="16"/>
      <c r="F6" s="18"/>
      <c r="G6" s="18"/>
      <c r="H6" s="18"/>
      <c r="I6" s="18"/>
      <c r="J6" s="16"/>
      <c r="K6" s="19"/>
      <c r="L6" s="19"/>
      <c r="M6" s="19"/>
      <c r="N6" s="19"/>
    </row>
    <row r="7" spans="1:14" s="20" customFormat="1" ht="15.75">
      <c r="A7" s="21" t="s">
        <v>4</v>
      </c>
      <c r="B7" s="22" t="s">
        <v>5</v>
      </c>
      <c r="C7" s="16"/>
      <c r="D7" s="23" t="s">
        <v>5</v>
      </c>
      <c r="E7" s="16"/>
      <c r="F7" s="18"/>
      <c r="G7" s="18"/>
      <c r="H7" s="18"/>
      <c r="I7" s="18"/>
      <c r="J7" s="16"/>
      <c r="K7" s="19"/>
      <c r="L7" s="19"/>
      <c r="M7" s="19"/>
      <c r="N7" s="19"/>
    </row>
    <row r="8" spans="1:14" s="20" customFormat="1" ht="15.75">
      <c r="A8" s="24">
        <v>5700</v>
      </c>
      <c r="B8" s="25" t="s">
        <v>6</v>
      </c>
      <c r="C8" s="16"/>
      <c r="D8" s="26">
        <v>727195</v>
      </c>
      <c r="E8" s="16"/>
      <c r="F8" s="16"/>
      <c r="G8" s="16"/>
      <c r="H8" s="16"/>
      <c r="I8" s="16"/>
      <c r="J8" s="16"/>
      <c r="K8" s="19"/>
      <c r="L8" s="19"/>
      <c r="M8" s="19"/>
      <c r="N8" s="19"/>
    </row>
    <row r="9" spans="1:14" s="20" customFormat="1" ht="16.5" thickBot="1">
      <c r="A9" s="24" t="s">
        <v>7</v>
      </c>
      <c r="B9" s="27" t="s">
        <v>8</v>
      </c>
      <c r="C9" s="28"/>
      <c r="D9" s="29">
        <v>1937889</v>
      </c>
      <c r="E9" s="16"/>
      <c r="F9" s="30"/>
      <c r="G9" s="30"/>
      <c r="H9" s="30"/>
      <c r="I9" s="30"/>
      <c r="J9" s="30"/>
      <c r="K9" s="19"/>
      <c r="L9" s="19"/>
      <c r="M9" s="19"/>
      <c r="N9" s="19"/>
    </row>
    <row r="10" spans="1:14" s="20" customFormat="1" ht="16.5" thickTop="1">
      <c r="A10" s="15"/>
      <c r="B10" s="31" t="s">
        <v>9</v>
      </c>
      <c r="C10" s="16"/>
      <c r="D10" s="32">
        <f>SUM(D8:D9)</f>
        <v>2665084</v>
      </c>
      <c r="E10" s="16"/>
      <c r="F10" s="30"/>
      <c r="G10" s="30"/>
      <c r="H10" s="30"/>
      <c r="I10" s="30"/>
      <c r="J10" s="30"/>
      <c r="K10" s="19"/>
      <c r="L10" s="19"/>
      <c r="M10" s="19"/>
      <c r="N10" s="19"/>
    </row>
    <row r="11" spans="1:14" s="35" customFormat="1" ht="15.75">
      <c r="A11" s="33"/>
      <c r="B11" s="34"/>
      <c r="D11" s="17" t="s">
        <v>41</v>
      </c>
      <c r="E11" s="34"/>
      <c r="F11" s="36"/>
      <c r="G11" s="36"/>
      <c r="H11" s="36"/>
      <c r="I11" s="37"/>
      <c r="J11" s="37"/>
      <c r="K11" s="37"/>
      <c r="L11" s="37"/>
      <c r="M11" s="37"/>
      <c r="N11" s="37"/>
    </row>
    <row r="12" spans="1:14" s="35" customFormat="1" ht="15">
      <c r="A12" s="21" t="s">
        <v>4</v>
      </c>
      <c r="B12" s="22" t="s">
        <v>10</v>
      </c>
      <c r="C12" s="34"/>
      <c r="D12" s="23" t="s">
        <v>11</v>
      </c>
      <c r="E12" s="34"/>
      <c r="F12" s="36"/>
      <c r="G12" s="36"/>
      <c r="H12" s="36"/>
      <c r="I12" s="36"/>
      <c r="J12" s="36"/>
      <c r="K12" s="36"/>
      <c r="L12" s="37"/>
      <c r="M12" s="37"/>
      <c r="N12" s="37"/>
    </row>
    <row r="13" spans="1:14" ht="12.6" customHeight="1">
      <c r="A13" s="38">
        <v>11</v>
      </c>
      <c r="B13" s="39" t="s">
        <v>12</v>
      </c>
      <c r="C13" s="40"/>
      <c r="D13" s="41">
        <v>1445834</v>
      </c>
      <c r="E13" s="40"/>
      <c r="F13" s="42"/>
      <c r="G13" s="42"/>
      <c r="H13" s="42"/>
      <c r="I13" s="42"/>
      <c r="J13" s="42"/>
      <c r="K13" s="42"/>
      <c r="L13" s="43"/>
      <c r="M13" s="43"/>
      <c r="N13" s="43"/>
    </row>
    <row r="14" spans="1:14">
      <c r="A14" s="38">
        <v>12</v>
      </c>
      <c r="B14" s="39" t="s">
        <v>13</v>
      </c>
      <c r="C14" s="40"/>
      <c r="D14" s="41">
        <v>3900</v>
      </c>
      <c r="E14" s="40"/>
      <c r="F14" s="42"/>
      <c r="G14" s="42"/>
      <c r="H14" s="42"/>
      <c r="I14" s="42"/>
      <c r="J14" s="42"/>
      <c r="K14" s="42"/>
      <c r="L14" s="43"/>
      <c r="M14" s="43"/>
      <c r="N14" s="43"/>
    </row>
    <row r="15" spans="1:14">
      <c r="A15" s="38">
        <v>13</v>
      </c>
      <c r="B15" s="39" t="s">
        <v>14</v>
      </c>
      <c r="C15" s="40"/>
      <c r="D15" s="41">
        <v>3700</v>
      </c>
      <c r="E15" s="40"/>
      <c r="F15" s="42"/>
      <c r="G15" s="42"/>
      <c r="H15" s="42"/>
      <c r="I15" s="42"/>
      <c r="J15" s="42"/>
      <c r="K15" s="42"/>
      <c r="L15" s="43"/>
      <c r="M15" s="43"/>
      <c r="N15" s="43"/>
    </row>
    <row r="16" spans="1:14">
      <c r="A16" s="38">
        <v>21</v>
      </c>
      <c r="B16" s="39" t="s">
        <v>15</v>
      </c>
      <c r="C16" s="40"/>
      <c r="D16" s="41">
        <v>0</v>
      </c>
      <c r="E16" s="40"/>
      <c r="F16" s="42"/>
      <c r="G16" s="42"/>
      <c r="H16" s="42"/>
      <c r="I16" s="42"/>
      <c r="J16" s="42"/>
      <c r="K16" s="42"/>
      <c r="L16" s="43"/>
      <c r="M16" s="43"/>
      <c r="N16" s="43"/>
    </row>
    <row r="17" spans="1:16">
      <c r="A17" s="38">
        <v>23</v>
      </c>
      <c r="B17" s="39" t="s">
        <v>16</v>
      </c>
      <c r="C17" s="40"/>
      <c r="D17" s="41">
        <v>244944</v>
      </c>
      <c r="E17" s="40"/>
      <c r="F17" s="42"/>
      <c r="G17" s="42"/>
      <c r="H17" s="42"/>
      <c r="I17" s="42"/>
      <c r="J17" s="42"/>
      <c r="K17" s="42"/>
      <c r="L17" s="43"/>
      <c r="M17" s="43"/>
      <c r="N17" s="43"/>
    </row>
    <row r="18" spans="1:16">
      <c r="A18" s="38">
        <v>31</v>
      </c>
      <c r="B18" s="39" t="s">
        <v>17</v>
      </c>
      <c r="C18" s="40"/>
      <c r="D18" s="41">
        <v>9593</v>
      </c>
      <c r="E18" s="40"/>
      <c r="F18" s="42"/>
      <c r="G18" s="42"/>
      <c r="H18" s="42"/>
      <c r="I18" s="42"/>
      <c r="J18" s="42"/>
      <c r="K18" s="42"/>
      <c r="L18" s="43"/>
      <c r="M18" s="43"/>
      <c r="N18" s="43"/>
    </row>
    <row r="19" spans="1:16">
      <c r="A19" s="38">
        <v>32</v>
      </c>
      <c r="B19" s="39" t="s">
        <v>18</v>
      </c>
      <c r="C19" s="40"/>
      <c r="D19" s="41">
        <v>0</v>
      </c>
      <c r="E19" s="40"/>
      <c r="F19" s="43"/>
      <c r="G19" s="43"/>
      <c r="H19" s="43"/>
      <c r="I19" s="43"/>
      <c r="J19" s="43"/>
      <c r="K19" s="43"/>
      <c r="L19" s="43"/>
      <c r="M19" s="43"/>
      <c r="N19" s="43"/>
    </row>
    <row r="20" spans="1:16">
      <c r="A20" s="38">
        <v>33</v>
      </c>
      <c r="B20" s="39" t="s">
        <v>19</v>
      </c>
      <c r="C20" s="40"/>
      <c r="D20" s="41">
        <v>18014</v>
      </c>
      <c r="E20" s="40"/>
      <c r="F20" s="42"/>
      <c r="G20" s="42"/>
      <c r="H20" s="42"/>
      <c r="I20" s="42"/>
      <c r="J20" s="42"/>
      <c r="K20" s="42"/>
      <c r="L20" s="43"/>
      <c r="M20" s="43"/>
      <c r="N20" s="43"/>
    </row>
    <row r="21" spans="1:16">
      <c r="A21" s="38">
        <v>34</v>
      </c>
      <c r="B21" s="39" t="s">
        <v>20</v>
      </c>
      <c r="C21" s="40"/>
      <c r="D21" s="41">
        <v>36390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6" ht="15">
      <c r="A22" s="38">
        <v>35</v>
      </c>
      <c r="B22" s="39" t="s">
        <v>21</v>
      </c>
      <c r="C22" s="40"/>
      <c r="D22" s="41">
        <v>229175</v>
      </c>
      <c r="E22" s="40"/>
      <c r="F22" s="44"/>
      <c r="G22" s="45"/>
      <c r="H22" s="45"/>
      <c r="I22" s="45"/>
      <c r="J22" s="45"/>
      <c r="K22" s="45"/>
      <c r="L22" s="45"/>
      <c r="M22" s="45"/>
      <c r="N22" s="45"/>
      <c r="O22" s="46"/>
      <c r="P22" s="47"/>
    </row>
    <row r="23" spans="1:16">
      <c r="A23" s="38">
        <v>36</v>
      </c>
      <c r="B23" s="39" t="s">
        <v>22</v>
      </c>
      <c r="C23" s="40"/>
      <c r="D23" s="41">
        <v>230886</v>
      </c>
      <c r="E23" s="40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7"/>
    </row>
    <row r="24" spans="1:16">
      <c r="A24" s="38">
        <v>41</v>
      </c>
      <c r="B24" s="39" t="s">
        <v>23</v>
      </c>
      <c r="C24" s="40"/>
      <c r="D24" s="41">
        <v>266142</v>
      </c>
      <c r="E24" s="40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7"/>
    </row>
    <row r="25" spans="1:16">
      <c r="A25" s="38">
        <v>51</v>
      </c>
      <c r="B25" s="39" t="s">
        <v>24</v>
      </c>
      <c r="C25" s="40"/>
      <c r="D25" s="41">
        <v>364982</v>
      </c>
      <c r="E25" s="40"/>
      <c r="F25" s="45"/>
      <c r="G25" s="46"/>
      <c r="H25" s="46"/>
      <c r="I25" s="46"/>
      <c r="J25" s="48"/>
      <c r="K25" s="46"/>
      <c r="L25" s="46"/>
      <c r="M25" s="46"/>
      <c r="N25" s="46"/>
      <c r="O25" s="46"/>
    </row>
    <row r="26" spans="1:16">
      <c r="A26" s="38">
        <v>52</v>
      </c>
      <c r="B26" s="39" t="s">
        <v>25</v>
      </c>
      <c r="C26" s="40"/>
      <c r="D26" s="41">
        <v>3000</v>
      </c>
      <c r="E26" s="40"/>
      <c r="F26" s="48"/>
      <c r="G26" s="46"/>
      <c r="H26" s="46"/>
      <c r="I26" s="46"/>
      <c r="J26" s="46"/>
      <c r="K26" s="46"/>
      <c r="L26" s="46"/>
      <c r="M26" s="46"/>
      <c r="N26" s="46"/>
      <c r="O26" s="46"/>
    </row>
    <row r="27" spans="1:16">
      <c r="A27" s="38">
        <v>53</v>
      </c>
      <c r="B27" s="39" t="s">
        <v>26</v>
      </c>
      <c r="C27" s="40"/>
      <c r="D27" s="41">
        <v>76980</v>
      </c>
      <c r="E27" s="40"/>
      <c r="F27" s="48"/>
      <c r="G27" s="46"/>
      <c r="H27" s="46"/>
      <c r="I27" s="46"/>
      <c r="J27" s="46"/>
      <c r="K27" s="46"/>
      <c r="L27" s="46"/>
      <c r="M27" s="46"/>
      <c r="N27" s="46"/>
      <c r="O27" s="46"/>
    </row>
    <row r="28" spans="1:16">
      <c r="A28" s="38">
        <v>61</v>
      </c>
      <c r="B28" s="39" t="s">
        <v>27</v>
      </c>
      <c r="C28" s="40"/>
      <c r="D28" s="41">
        <v>0</v>
      </c>
      <c r="E28" s="4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7"/>
    </row>
    <row r="29" spans="1:16">
      <c r="A29" s="38">
        <v>71</v>
      </c>
      <c r="B29" s="39" t="s">
        <v>28</v>
      </c>
      <c r="C29" s="40"/>
      <c r="D29" s="41">
        <v>0</v>
      </c>
      <c r="E29" s="40"/>
      <c r="F29" s="49"/>
      <c r="G29" s="49"/>
      <c r="H29" s="49"/>
      <c r="I29" s="10"/>
      <c r="J29" s="49"/>
      <c r="K29" s="49"/>
      <c r="L29" s="49"/>
      <c r="M29" s="49"/>
      <c r="N29" s="49"/>
      <c r="O29" s="49"/>
    </row>
    <row r="30" spans="1:16">
      <c r="A30" s="38">
        <v>81</v>
      </c>
      <c r="B30" s="39" t="s">
        <v>29</v>
      </c>
      <c r="C30" s="40"/>
      <c r="D30" s="41">
        <v>30000</v>
      </c>
      <c r="E30" s="40"/>
    </row>
    <row r="31" spans="1:16">
      <c r="A31" s="38">
        <v>91</v>
      </c>
      <c r="B31" s="39" t="s">
        <v>30</v>
      </c>
      <c r="C31" s="40"/>
      <c r="D31" s="41">
        <v>0</v>
      </c>
      <c r="E31" s="40"/>
      <c r="G31" s="50"/>
      <c r="H31" s="50"/>
      <c r="I31" s="50"/>
      <c r="J31" s="50"/>
      <c r="K31" s="50"/>
      <c r="L31" s="50"/>
      <c r="M31" s="50"/>
      <c r="N31" s="50"/>
      <c r="O31" s="50"/>
    </row>
    <row r="32" spans="1:16">
      <c r="A32" s="38">
        <v>92</v>
      </c>
      <c r="B32" s="39" t="s">
        <v>31</v>
      </c>
      <c r="C32" s="40"/>
      <c r="D32" s="41">
        <v>0</v>
      </c>
      <c r="E32" s="40"/>
    </row>
    <row r="33" spans="1:6">
      <c r="A33" s="38">
        <v>93</v>
      </c>
      <c r="B33" s="39" t="s">
        <v>32</v>
      </c>
      <c r="C33" s="40"/>
      <c r="D33" s="41">
        <v>36600</v>
      </c>
      <c r="E33" s="40"/>
      <c r="F33" s="40"/>
    </row>
    <row r="34" spans="1:6">
      <c r="A34" s="38">
        <v>94</v>
      </c>
      <c r="B34" s="39" t="s">
        <v>33</v>
      </c>
      <c r="C34" s="40"/>
      <c r="D34" s="41">
        <v>0</v>
      </c>
      <c r="E34" s="40"/>
      <c r="F34" s="40"/>
    </row>
    <row r="35" spans="1:6">
      <c r="A35" s="38">
        <v>95</v>
      </c>
      <c r="B35" s="39" t="s">
        <v>34</v>
      </c>
      <c r="C35" s="40"/>
      <c r="D35" s="41">
        <v>2000</v>
      </c>
      <c r="E35" s="40"/>
      <c r="F35" s="40"/>
    </row>
    <row r="36" spans="1:6">
      <c r="A36" s="38">
        <v>96</v>
      </c>
      <c r="B36" s="39" t="s">
        <v>35</v>
      </c>
      <c r="C36" s="40"/>
      <c r="D36" s="41">
        <v>0</v>
      </c>
      <c r="E36" s="40"/>
      <c r="F36" s="40"/>
    </row>
    <row r="37" spans="1:6">
      <c r="A37" s="38">
        <v>97</v>
      </c>
      <c r="B37" s="39" t="s">
        <v>36</v>
      </c>
      <c r="C37" s="40"/>
      <c r="D37" s="41">
        <v>0</v>
      </c>
    </row>
    <row r="38" spans="1:6" ht="13.5" thickBot="1">
      <c r="A38" s="38">
        <v>99</v>
      </c>
      <c r="B38" s="51" t="s">
        <v>37</v>
      </c>
      <c r="C38" s="52"/>
      <c r="D38" s="53">
        <v>25000</v>
      </c>
    </row>
    <row r="39" spans="1:6" ht="13.5" thickTop="1">
      <c r="A39" s="38"/>
      <c r="B39" s="54" t="s">
        <v>38</v>
      </c>
      <c r="C39" s="40"/>
      <c r="D39" s="55">
        <f>SUM(D13:D38)</f>
        <v>3027140</v>
      </c>
    </row>
    <row r="41" spans="1:6" s="56" customFormat="1" ht="15.75">
      <c r="B41" s="57" t="s">
        <v>39</v>
      </c>
      <c r="D41" s="58">
        <f>D10-D39</f>
        <v>-362056</v>
      </c>
      <c r="E41" s="59"/>
      <c r="F41" s="60"/>
    </row>
    <row r="42" spans="1:6" ht="15.75">
      <c r="F42" s="60"/>
    </row>
  </sheetData>
  <conditionalFormatting sqref="H37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Entry_Web Posting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Webb</dc:creator>
  <cp:lastModifiedBy>Nancy Webb</cp:lastModifiedBy>
  <dcterms:created xsi:type="dcterms:W3CDTF">2017-08-16T17:28:42Z</dcterms:created>
  <dcterms:modified xsi:type="dcterms:W3CDTF">2017-08-16T17:35:32Z</dcterms:modified>
</cp:coreProperties>
</file>